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ate1904="1" defaultThemeVersion="124226"/>
  <bookViews>
    <workbookView xWindow="120" yWindow="45" windowWidth="19155" windowHeight="4935" activeTab="3"/>
  </bookViews>
  <sheets>
    <sheet name="Sheet1" sheetId="1" r:id="rId1"/>
    <sheet name="DESA" sheetId="2" r:id="rId2"/>
    <sheet name="KEC" sheetId="3" r:id="rId3"/>
    <sheet name="profil" sheetId="4" r:id="rId4"/>
  </sheets>
  <calcPr calcId="125725"/>
</workbook>
</file>

<file path=xl/calcChain.xml><?xml version="1.0" encoding="utf-8"?>
<calcChain xmlns="http://schemas.openxmlformats.org/spreadsheetml/2006/main">
  <c r="M24" i="4"/>
  <c r="L24"/>
  <c r="K24"/>
  <c r="J24"/>
  <c r="I24"/>
  <c r="H24"/>
  <c r="G24"/>
  <c r="F24"/>
  <c r="E24"/>
  <c r="D24"/>
  <c r="C24"/>
  <c r="H28" i="3"/>
  <c r="H27"/>
  <c r="Q27"/>
  <c r="I329" i="2"/>
  <c r="I328"/>
  <c r="S328"/>
  <c r="P27" i="3" l="1"/>
  <c r="O27"/>
  <c r="N27"/>
  <c r="M27"/>
  <c r="L27"/>
  <c r="G27"/>
  <c r="F27"/>
  <c r="E27"/>
  <c r="D27"/>
  <c r="C27"/>
  <c r="AH2" i="1" l="1"/>
  <c r="R327" i="2"/>
  <c r="Q327"/>
  <c r="P327"/>
  <c r="O327"/>
  <c r="N327"/>
  <c r="R320"/>
  <c r="Q320"/>
  <c r="P320"/>
  <c r="O320"/>
  <c r="N320"/>
  <c r="R309"/>
  <c r="Q309"/>
  <c r="P309"/>
  <c r="O309"/>
  <c r="N309"/>
  <c r="R298"/>
  <c r="Q298"/>
  <c r="P298"/>
  <c r="O298"/>
  <c r="N298"/>
  <c r="R286"/>
  <c r="Q286"/>
  <c r="P286"/>
  <c r="O286"/>
  <c r="N286"/>
  <c r="R274"/>
  <c r="Q274"/>
  <c r="P274"/>
  <c r="O274"/>
  <c r="N274"/>
  <c r="R261"/>
  <c r="Q261"/>
  <c r="P261"/>
  <c r="O261"/>
  <c r="N261"/>
  <c r="R251"/>
  <c r="Q251"/>
  <c r="P251"/>
  <c r="O251"/>
  <c r="N251"/>
  <c r="R238"/>
  <c r="Q238"/>
  <c r="P238"/>
  <c r="O238"/>
  <c r="N238"/>
  <c r="R221"/>
  <c r="Q221"/>
  <c r="P221"/>
  <c r="O221"/>
  <c r="N221"/>
  <c r="R212"/>
  <c r="Q212"/>
  <c r="P212"/>
  <c r="O212"/>
  <c r="N212"/>
  <c r="R197"/>
  <c r="Q197"/>
  <c r="P197"/>
  <c r="O197"/>
  <c r="N197"/>
  <c r="R180"/>
  <c r="Q180"/>
  <c r="P180"/>
  <c r="O180"/>
  <c r="N180"/>
  <c r="R166"/>
  <c r="Q166"/>
  <c r="P166"/>
  <c r="O166"/>
  <c r="N166"/>
  <c r="R143"/>
  <c r="Q143"/>
  <c r="P143"/>
  <c r="O143"/>
  <c r="N143"/>
  <c r="R115"/>
  <c r="Q115"/>
  <c r="P115"/>
  <c r="O115"/>
  <c r="N115"/>
  <c r="R94"/>
  <c r="Q94"/>
  <c r="P94"/>
  <c r="O94"/>
  <c r="N94"/>
  <c r="R72"/>
  <c r="Q72"/>
  <c r="P72"/>
  <c r="O72"/>
  <c r="N72"/>
  <c r="R43"/>
  <c r="Q43"/>
  <c r="P43"/>
  <c r="O43"/>
  <c r="N43"/>
  <c r="R22"/>
  <c r="Q22"/>
  <c r="P22"/>
  <c r="O22"/>
  <c r="N22"/>
  <c r="O328" l="1"/>
  <c r="Q328"/>
  <c r="P328"/>
  <c r="N328"/>
  <c r="R328"/>
  <c r="H327"/>
  <c r="G327"/>
  <c r="F327"/>
  <c r="E327"/>
  <c r="D327"/>
  <c r="H320"/>
  <c r="G320"/>
  <c r="F320"/>
  <c r="E320"/>
  <c r="D320"/>
  <c r="H309"/>
  <c r="G309"/>
  <c r="F309"/>
  <c r="E309"/>
  <c r="D309"/>
  <c r="H298"/>
  <c r="G298"/>
  <c r="F298"/>
  <c r="E298"/>
  <c r="D298"/>
  <c r="H286"/>
  <c r="G286"/>
  <c r="F286"/>
  <c r="E286"/>
  <c r="D286"/>
  <c r="H274"/>
  <c r="G274"/>
  <c r="F274"/>
  <c r="E274"/>
  <c r="D274"/>
  <c r="H261"/>
  <c r="G261"/>
  <c r="F261"/>
  <c r="E261"/>
  <c r="D261"/>
  <c r="H251"/>
  <c r="G251"/>
  <c r="F251"/>
  <c r="E251"/>
  <c r="D251"/>
  <c r="H238"/>
  <c r="G238"/>
  <c r="F238"/>
  <c r="E238"/>
  <c r="D238"/>
  <c r="H221"/>
  <c r="G221"/>
  <c r="F221"/>
  <c r="E221"/>
  <c r="D221"/>
  <c r="H212"/>
  <c r="G212"/>
  <c r="F212"/>
  <c r="E212"/>
  <c r="D212"/>
  <c r="H197"/>
  <c r="G197"/>
  <c r="F197"/>
  <c r="E197"/>
  <c r="D197"/>
  <c r="H180"/>
  <c r="G180"/>
  <c r="F180"/>
  <c r="E180"/>
  <c r="D180"/>
  <c r="H166"/>
  <c r="G166"/>
  <c r="F166"/>
  <c r="E166"/>
  <c r="D166"/>
  <c r="H143"/>
  <c r="G143"/>
  <c r="F143"/>
  <c r="E143"/>
  <c r="D143"/>
  <c r="H115"/>
  <c r="G115"/>
  <c r="F115"/>
  <c r="E115"/>
  <c r="D115"/>
  <c r="H94"/>
  <c r="G94"/>
  <c r="F94"/>
  <c r="E94"/>
  <c r="D94"/>
  <c r="H72"/>
  <c r="G72"/>
  <c r="F72"/>
  <c r="E72"/>
  <c r="D72"/>
  <c r="H43"/>
  <c r="G43"/>
  <c r="F43"/>
  <c r="E43"/>
  <c r="D43"/>
  <c r="H22"/>
  <c r="G22"/>
  <c r="F22"/>
  <c r="E22"/>
  <c r="D22"/>
  <c r="G328" l="1"/>
  <c r="F328"/>
  <c r="E328"/>
  <c r="D328"/>
  <c r="H328"/>
</calcChain>
</file>

<file path=xl/sharedStrings.xml><?xml version="1.0" encoding="utf-8"?>
<sst xmlns="http://schemas.openxmlformats.org/spreadsheetml/2006/main" count="1484" uniqueCount="692">
  <si>
    <t>IDEM</t>
  </si>
  <si>
    <t>KODE</t>
  </si>
  <si>
    <t>WILAYAH</t>
  </si>
  <si>
    <t>TIDAK/BELUM SEKOLAH_L</t>
  </si>
  <si>
    <t>TIDAK/BELUM SEKOLAH_P</t>
  </si>
  <si>
    <t>TIDAK/BELUM SEKOLAH</t>
  </si>
  <si>
    <t>BELUM TAMAT SD/SEDERAJAT_L</t>
  </si>
  <si>
    <t>BELUM TAMAT SD/SEDERAJAT_P</t>
  </si>
  <si>
    <t>BELUM TAMAT SD/SEDERAJAT</t>
  </si>
  <si>
    <t>TAMAT SD/SEDERAJAT_L</t>
  </si>
  <si>
    <t>TAMAT SD/SEDERAJAT_P</t>
  </si>
  <si>
    <t>TAMAT SD/SEDERAJAT</t>
  </si>
  <si>
    <t>SLTP/SEDERAJAT_L</t>
  </si>
  <si>
    <t>SLTP/SEDERAJAT_P</t>
  </si>
  <si>
    <t>SLTP/SEDERAJAT</t>
  </si>
  <si>
    <t>SLTA/SEDERAJAT_L</t>
  </si>
  <si>
    <t>SLTA/SEDERAJAT_P</t>
  </si>
  <si>
    <t>SLTA/SEDERAJAT</t>
  </si>
  <si>
    <t>DIPLOMA I/II_L</t>
  </si>
  <si>
    <t>DIPLOMA I/II_P</t>
  </si>
  <si>
    <t>DIPLOMA I/II</t>
  </si>
  <si>
    <t>AKADEMI/DIPLOMA III/S.MUDA_J_L</t>
  </si>
  <si>
    <t>AKADEMI/DIPLOMA III/S.MUDA_J_P</t>
  </si>
  <si>
    <t>AKADEMI/DIPLOMA III/S.MUDA_J</t>
  </si>
  <si>
    <t>DIPLOMA IV/STRATA I_L</t>
  </si>
  <si>
    <t>DIPLOMA IV/STRATA I_P</t>
  </si>
  <si>
    <t>DIPLOMA IV/STRATA I</t>
  </si>
  <si>
    <t>STRATA II_L</t>
  </si>
  <si>
    <t>STRATA II_P</t>
  </si>
  <si>
    <t>STRATA II</t>
  </si>
  <si>
    <t>STRATA III_L</t>
  </si>
  <si>
    <t>STRATA III_P</t>
  </si>
  <si>
    <t>STRATA III</t>
  </si>
  <si>
    <t>1806</t>
  </si>
  <si>
    <t>180601</t>
  </si>
  <si>
    <t>1806011001</t>
  </si>
  <si>
    <t>1806011002</t>
  </si>
  <si>
    <t>1806011003</t>
  </si>
  <si>
    <t>1806012016</t>
  </si>
  <si>
    <t>1806012019</t>
  </si>
  <si>
    <t>1806012020</t>
  </si>
  <si>
    <t>1806012021</t>
  </si>
  <si>
    <t>1806012022</t>
  </si>
  <si>
    <t>1806012023</t>
  </si>
  <si>
    <t>1806012024</t>
  </si>
  <si>
    <t>1806012025</t>
  </si>
  <si>
    <t>1806012026</t>
  </si>
  <si>
    <t>1806012027</t>
  </si>
  <si>
    <t>1806012039</t>
  </si>
  <si>
    <t>1806012040</t>
  </si>
  <si>
    <t>1806012041</t>
  </si>
  <si>
    <t>180602</t>
  </si>
  <si>
    <t>1806022012</t>
  </si>
  <si>
    <t>1806022015</t>
  </si>
  <si>
    <t>1806022016</t>
  </si>
  <si>
    <t>1806022017</t>
  </si>
  <si>
    <t>1806022018</t>
  </si>
  <si>
    <t>1806022019</t>
  </si>
  <si>
    <t>1806022020</t>
  </si>
  <si>
    <t>1806022021</t>
  </si>
  <si>
    <t>1806022022</t>
  </si>
  <si>
    <t>1806022023</t>
  </si>
  <si>
    <t>1806022024</t>
  </si>
  <si>
    <t>1806022025</t>
  </si>
  <si>
    <t>1806022026</t>
  </si>
  <si>
    <t>1806022027</t>
  </si>
  <si>
    <t>1806022028</t>
  </si>
  <si>
    <t>1806022029</t>
  </si>
  <si>
    <t>1806022030</t>
  </si>
  <si>
    <t>1806022031</t>
  </si>
  <si>
    <t>1806022032</t>
  </si>
  <si>
    <t>1806022033</t>
  </si>
  <si>
    <t>180603</t>
  </si>
  <si>
    <t>1806032001</t>
  </si>
  <si>
    <t>1806032002</t>
  </si>
  <si>
    <t>1806032003</t>
  </si>
  <si>
    <t>1806032004</t>
  </si>
  <si>
    <t>1806032005</t>
  </si>
  <si>
    <t>1806032006</t>
  </si>
  <si>
    <t>1806032007</t>
  </si>
  <si>
    <t>1806032008</t>
  </si>
  <si>
    <t>1806032009</t>
  </si>
  <si>
    <t>1806032010</t>
  </si>
  <si>
    <t>1806032011</t>
  </si>
  <si>
    <t>1806032012</t>
  </si>
  <si>
    <t>1806032013</t>
  </si>
  <si>
    <t>1806032014</t>
  </si>
  <si>
    <t>1806032015</t>
  </si>
  <si>
    <t>1806032016</t>
  </si>
  <si>
    <t>1806032017</t>
  </si>
  <si>
    <t>1806032018</t>
  </si>
  <si>
    <t>1806032019</t>
  </si>
  <si>
    <t>1806032020</t>
  </si>
  <si>
    <t>1806032021</t>
  </si>
  <si>
    <t>1806032022</t>
  </si>
  <si>
    <t>1806032023</t>
  </si>
  <si>
    <t>1806032034</t>
  </si>
  <si>
    <t>1806032035</t>
  </si>
  <si>
    <t>1806032036</t>
  </si>
  <si>
    <t>1806032037</t>
  </si>
  <si>
    <t>1806032038</t>
  </si>
  <si>
    <t>180604</t>
  </si>
  <si>
    <t>1806042001</t>
  </si>
  <si>
    <t>1806042002</t>
  </si>
  <si>
    <t>1806042003</t>
  </si>
  <si>
    <t>1806042004</t>
  </si>
  <si>
    <t>1806042005</t>
  </si>
  <si>
    <t>1806042006</t>
  </si>
  <si>
    <t>1806042007</t>
  </si>
  <si>
    <t>1806042008</t>
  </si>
  <si>
    <t>1806042009</t>
  </si>
  <si>
    <t>1806042010</t>
  </si>
  <si>
    <t>1806042011</t>
  </si>
  <si>
    <t>1806042012</t>
  </si>
  <si>
    <t>1806042013</t>
  </si>
  <si>
    <t>1806042014</t>
  </si>
  <si>
    <t>1806042015</t>
  </si>
  <si>
    <t>1806042025</t>
  </si>
  <si>
    <t>1806042026</t>
  </si>
  <si>
    <t>1806042027</t>
  </si>
  <si>
    <t>1806042028</t>
  </si>
  <si>
    <t>1806042029</t>
  </si>
  <si>
    <t>1806042030</t>
  </si>
  <si>
    <t>180609</t>
  </si>
  <si>
    <t>1806092001</t>
  </si>
  <si>
    <t>1806092002</t>
  </si>
  <si>
    <t>1806092003</t>
  </si>
  <si>
    <t>1806092004</t>
  </si>
  <si>
    <t>1806092005</t>
  </si>
  <si>
    <t>1806092006</t>
  </si>
  <si>
    <t>1806092007</t>
  </si>
  <si>
    <t>1806092008</t>
  </si>
  <si>
    <t>1806092009</t>
  </si>
  <si>
    <t>1806092010</t>
  </si>
  <si>
    <t>1806092011</t>
  </si>
  <si>
    <t>1806092012</t>
  </si>
  <si>
    <t>1806092013</t>
  </si>
  <si>
    <t>1806092014</t>
  </si>
  <si>
    <t>1806092015</t>
  </si>
  <si>
    <t>1806092016</t>
  </si>
  <si>
    <t>1806092017</t>
  </si>
  <si>
    <t>1806092028</t>
  </si>
  <si>
    <t>1806092029</t>
  </si>
  <si>
    <t>1806092030</t>
  </si>
  <si>
    <t>180611</t>
  </si>
  <si>
    <t>1806112001</t>
  </si>
  <si>
    <t>1806112002</t>
  </si>
  <si>
    <t>1806112003</t>
  </si>
  <si>
    <t>1806112004</t>
  </si>
  <si>
    <t>1806112005</t>
  </si>
  <si>
    <t>1806112006</t>
  </si>
  <si>
    <t>1806112007</t>
  </si>
  <si>
    <t>1806112008</t>
  </si>
  <si>
    <t>1806112009</t>
  </si>
  <si>
    <t>1806112010</t>
  </si>
  <si>
    <t>1806112011</t>
  </si>
  <si>
    <t>1806112012</t>
  </si>
  <si>
    <t>1806112013</t>
  </si>
  <si>
    <t>1806112014</t>
  </si>
  <si>
    <t>1806112015</t>
  </si>
  <si>
    <t>1806112016</t>
  </si>
  <si>
    <t>1806112017</t>
  </si>
  <si>
    <t>1806112018</t>
  </si>
  <si>
    <t>1806112019</t>
  </si>
  <si>
    <t>1806112020</t>
  </si>
  <si>
    <t>1806112021</t>
  </si>
  <si>
    <t>1806112022</t>
  </si>
  <si>
    <t>1806112023</t>
  </si>
  <si>
    <t>1806112024</t>
  </si>
  <si>
    <t>1806112025</t>
  </si>
  <si>
    <t>1806112026</t>
  </si>
  <si>
    <t>1806112027</t>
  </si>
  <si>
    <t>180612</t>
  </si>
  <si>
    <t>1806122001</t>
  </si>
  <si>
    <t>1806122002</t>
  </si>
  <si>
    <t>1806122003</t>
  </si>
  <si>
    <t>1806122004</t>
  </si>
  <si>
    <t>1806122005</t>
  </si>
  <si>
    <t>1806122006</t>
  </si>
  <si>
    <t>1806122007</t>
  </si>
  <si>
    <t>1806122008</t>
  </si>
  <si>
    <t>1806122009</t>
  </si>
  <si>
    <t>1806122010</t>
  </si>
  <si>
    <t>1806122011</t>
  </si>
  <si>
    <t>1806122012</t>
  </si>
  <si>
    <t>1806122013</t>
  </si>
  <si>
    <t>1806122014</t>
  </si>
  <si>
    <t>1806122015</t>
  </si>
  <si>
    <t>1806122016</t>
  </si>
  <si>
    <t>1806122017</t>
  </si>
  <si>
    <t>1806122018</t>
  </si>
  <si>
    <t>1806122019</t>
  </si>
  <si>
    <t>1806122020</t>
  </si>
  <si>
    <t>1806122021</t>
  </si>
  <si>
    <t>1806122022</t>
  </si>
  <si>
    <t>180613</t>
  </si>
  <si>
    <t>1806132001</t>
  </si>
  <si>
    <t>1806132002</t>
  </si>
  <si>
    <t>1806132003</t>
  </si>
  <si>
    <t>1806132004</t>
  </si>
  <si>
    <t>1806132005</t>
  </si>
  <si>
    <t>1806132006</t>
  </si>
  <si>
    <t>1806132007</t>
  </si>
  <si>
    <t>1806132008</t>
  </si>
  <si>
    <t>1806132009</t>
  </si>
  <si>
    <t>1806132010</t>
  </si>
  <si>
    <t>1806132011</t>
  </si>
  <si>
    <t>1806132012</t>
  </si>
  <si>
    <t>1806132013</t>
  </si>
  <si>
    <t>180615</t>
  </si>
  <si>
    <t>1806152001</t>
  </si>
  <si>
    <t>1806152002</t>
  </si>
  <si>
    <t>1806152003</t>
  </si>
  <si>
    <t>1806152004</t>
  </si>
  <si>
    <t>1806152005</t>
  </si>
  <si>
    <t>1806152006</t>
  </si>
  <si>
    <t>1806152007</t>
  </si>
  <si>
    <t>1806152008</t>
  </si>
  <si>
    <t>1806152009</t>
  </si>
  <si>
    <t>1806152010</t>
  </si>
  <si>
    <t>1806152011</t>
  </si>
  <si>
    <t>1806152012</t>
  </si>
  <si>
    <t>1806152013</t>
  </si>
  <si>
    <t>1806152014</t>
  </si>
  <si>
    <t>1806152015</t>
  </si>
  <si>
    <t>1806152016</t>
  </si>
  <si>
    <t>180616</t>
  </si>
  <si>
    <t>1806162001</t>
  </si>
  <si>
    <t>1806162002</t>
  </si>
  <si>
    <t>1806162003</t>
  </si>
  <si>
    <t>1806162004</t>
  </si>
  <si>
    <t>1806162005</t>
  </si>
  <si>
    <t>1806162006</t>
  </si>
  <si>
    <t>TANGGAMUS</t>
  </si>
  <si>
    <t>KOTA AGUNG</t>
  </si>
  <si>
    <t>BAROS</t>
  </si>
  <si>
    <t>PASAR MADANG</t>
  </si>
  <si>
    <t>KURIPAN</t>
  </si>
  <si>
    <t>NEGERI RATU</t>
  </si>
  <si>
    <t>PENANGGUNGAN</t>
  </si>
  <si>
    <t>TERDANA</t>
  </si>
  <si>
    <t>KELUNGU</t>
  </si>
  <si>
    <t>PARDASUKA</t>
  </si>
  <si>
    <t>TERATAS</t>
  </si>
  <si>
    <t>KUSA</t>
  </si>
  <si>
    <t>TERBAYA</t>
  </si>
  <si>
    <t>KEDAMAIAN</t>
  </si>
  <si>
    <t>KOTA BATU</t>
  </si>
  <si>
    <t>CAMPANG TIGA</t>
  </si>
  <si>
    <t>BENTENG JAYA</t>
  </si>
  <si>
    <t>TALANG PADANG</t>
  </si>
  <si>
    <t>KALIBENING</t>
  </si>
  <si>
    <t>KEJAYAAN</t>
  </si>
  <si>
    <t>SUKA BUMI</t>
  </si>
  <si>
    <t>SUKA NEGERI JAYA</t>
  </si>
  <si>
    <t>BANJAR SARI</t>
  </si>
  <si>
    <t>SINGOSARI</t>
  </si>
  <si>
    <t>SINAR BANTEN</t>
  </si>
  <si>
    <t>SUKARAME</t>
  </si>
  <si>
    <t>BANDING AGUNG</t>
  </si>
  <si>
    <t>SUKA NEGERI</t>
  </si>
  <si>
    <t>SUKA BANDUNG</t>
  </si>
  <si>
    <t>SUKA MERINDU</t>
  </si>
  <si>
    <t>SINAR SEMENDO</t>
  </si>
  <si>
    <t>NEGERI AGUNG</t>
  </si>
  <si>
    <t>SINAR PETIR</t>
  </si>
  <si>
    <t>WAY HALOM</t>
  </si>
  <si>
    <t>TALANG SEPUH</t>
  </si>
  <si>
    <t>SINAR HARAPAN</t>
  </si>
  <si>
    <t>SINAR BETUNG</t>
  </si>
  <si>
    <t>WONOSOBO</t>
  </si>
  <si>
    <t>KARANG ANYAR</t>
  </si>
  <si>
    <t>KALIREJO</t>
  </si>
  <si>
    <t>DADIREJO</t>
  </si>
  <si>
    <t>BANYU URIP</t>
  </si>
  <si>
    <t>SOPONYONO</t>
  </si>
  <si>
    <t>BANDAR KEJADIAN</t>
  </si>
  <si>
    <t>WAY PANAS</t>
  </si>
  <si>
    <t>SINAR SAUDARA</t>
  </si>
  <si>
    <t>SRIDADI</t>
  </si>
  <si>
    <t>LAKARAN</t>
  </si>
  <si>
    <t>PADANG RATU</t>
  </si>
  <si>
    <t>TANJUNG KURUNG</t>
  </si>
  <si>
    <t>PADANG MANIS</t>
  </si>
  <si>
    <t>KEJADIAN</t>
  </si>
  <si>
    <t>DADISARI</t>
  </si>
  <si>
    <t>KALISARI</t>
  </si>
  <si>
    <t>BANJAR NEGORO</t>
  </si>
  <si>
    <t>PEKON BALAK</t>
  </si>
  <si>
    <t>KUNYAYAN</t>
  </si>
  <si>
    <t>NEGERI NGARIP</t>
  </si>
  <si>
    <t>DADIMULYO</t>
  </si>
  <si>
    <t>SAMPANG TURUS</t>
  </si>
  <si>
    <t>SRI MELATI</t>
  </si>
  <si>
    <t>WAY LIWOK</t>
  </si>
  <si>
    <t>SUMUR TUJUH</t>
  </si>
  <si>
    <t>PULAU PANGGUNG</t>
  </si>
  <si>
    <t>TALANG BERINGIN</t>
  </si>
  <si>
    <t>GUNUNG MEGANG</t>
  </si>
  <si>
    <t>TANJUNG REJO</t>
  </si>
  <si>
    <t>TANJUNG BEGELUNG</t>
  </si>
  <si>
    <t>SINAR MULYO</t>
  </si>
  <si>
    <t>KEMUNING</t>
  </si>
  <si>
    <t>GEDUNG AGUNG</t>
  </si>
  <si>
    <t>PENANTIAN</t>
  </si>
  <si>
    <t>MUARA DUA</t>
  </si>
  <si>
    <t>TEKAD</t>
  </si>
  <si>
    <t>GUNUNG MERAKSA</t>
  </si>
  <si>
    <t>WAY ILAHAN</t>
  </si>
  <si>
    <t>BATU BEDIL</t>
  </si>
  <si>
    <t>AIR BAKOMAN</t>
  </si>
  <si>
    <t>SUMBER MULYA</t>
  </si>
  <si>
    <t>SINDANG MARGA</t>
  </si>
  <si>
    <t>TALANG JAWA</t>
  </si>
  <si>
    <t>SRIMANGANTEN</t>
  </si>
  <si>
    <t>TANJUNG GUNUNG</t>
  </si>
  <si>
    <t>SINAR MANCAK</t>
  </si>
  <si>
    <t>CUKUH BALAK</t>
  </si>
  <si>
    <t>KARANG BUAH</t>
  </si>
  <si>
    <t>SAWANG BALAK</t>
  </si>
  <si>
    <t>WAY RILAU</t>
  </si>
  <si>
    <t>TANJUNG RAJA</t>
  </si>
  <si>
    <t>TENGOR</t>
  </si>
  <si>
    <t>TANJUNG JATI</t>
  </si>
  <si>
    <t>KEJADIAN LOM</t>
  </si>
  <si>
    <t>SUKARAJA</t>
  </si>
  <si>
    <t>BANJAR NEGERI</t>
  </si>
  <si>
    <t>GEDUNG</t>
  </si>
  <si>
    <t>SUKA PADANG</t>
  </si>
  <si>
    <t>KACAMARGA</t>
  </si>
  <si>
    <t>PAMPANGAN</t>
  </si>
  <si>
    <t>BANJAR MANIS</t>
  </si>
  <si>
    <t>TANJUNG BETUAH</t>
  </si>
  <si>
    <t>PUTIH DOH</t>
  </si>
  <si>
    <t>PEKONDOH</t>
  </si>
  <si>
    <t>KUBULANGKA</t>
  </si>
  <si>
    <t>KUTAKAKHANG</t>
  </si>
  <si>
    <t>SUKA BANJAR</t>
  </si>
  <si>
    <t>PUGUNG</t>
  </si>
  <si>
    <t>RANTAU TIJANG</t>
  </si>
  <si>
    <t>TIUH MEMON</t>
  </si>
  <si>
    <t>BANJAR AGUNG UDIK</t>
  </si>
  <si>
    <t>TANJUNG HERAN</t>
  </si>
  <si>
    <t>SUMANDA</t>
  </si>
  <si>
    <t>CAMPANG WAY HANDAK</t>
  </si>
  <si>
    <t>TAMAN SARI</t>
  </si>
  <si>
    <t>SUKAJADI</t>
  </si>
  <si>
    <t>BINJAI WANGI</t>
  </si>
  <si>
    <t>TANJUNG KEMALA</t>
  </si>
  <si>
    <t>TANJUNG AGUNG</t>
  </si>
  <si>
    <t>BABAKAN</t>
  </si>
  <si>
    <t>SINAR AGUNG</t>
  </si>
  <si>
    <t>TANGKIT SERDANG</t>
  </si>
  <si>
    <t>GUNUNG KASIH</t>
  </si>
  <si>
    <t>WAY JAHA</t>
  </si>
  <si>
    <t>BANJAR AGUNG ILIR</t>
  </si>
  <si>
    <t>GADING</t>
  </si>
  <si>
    <t>WAY PRING</t>
  </si>
  <si>
    <t>PUNGKUT</t>
  </si>
  <si>
    <t>GUNUNG TIGA</t>
  </si>
  <si>
    <t>WAY MANAK</t>
  </si>
  <si>
    <t>SUKAMAJU</t>
  </si>
  <si>
    <t>SUKA MULYA</t>
  </si>
  <si>
    <t>KAYUHUBI</t>
  </si>
  <si>
    <t>TALANG LEBAR</t>
  </si>
  <si>
    <t>SEMAKA</t>
  </si>
  <si>
    <t>TUGU PAPAK</t>
  </si>
  <si>
    <t>KACAPURA</t>
  </si>
  <si>
    <t>BANGUN REJO</t>
  </si>
  <si>
    <t>TUGU REJO</t>
  </si>
  <si>
    <t>SIDODADI</t>
  </si>
  <si>
    <t>GARUT</t>
  </si>
  <si>
    <t>KARANG REJO</t>
  </si>
  <si>
    <t>KANOMAN</t>
  </si>
  <si>
    <t>SUDIMORO</t>
  </si>
  <si>
    <t>SUDIMORO BANGUN</t>
  </si>
  <si>
    <t>SRI PURNOMO</t>
  </si>
  <si>
    <t>SRI KUNCORO</t>
  </si>
  <si>
    <t>SIDOMULYO</t>
  </si>
  <si>
    <t>KARANG AGUNG</t>
  </si>
  <si>
    <t>TULUNG ASAHAN</t>
  </si>
  <si>
    <t>SRI KATON</t>
  </si>
  <si>
    <t>PARDAWARAS</t>
  </si>
  <si>
    <t>SEDAYU</t>
  </si>
  <si>
    <t>WAY KERAP</t>
  </si>
  <si>
    <t>MARGOMULYO</t>
  </si>
  <si>
    <t>SUKAJAYA</t>
  </si>
  <si>
    <t>SUMBEREJO</t>
  </si>
  <si>
    <t>KEBUMEN</t>
  </si>
  <si>
    <t>SUMBER REJO</t>
  </si>
  <si>
    <t>TEGAL BINANGUN</t>
  </si>
  <si>
    <t>ARGOPENI</t>
  </si>
  <si>
    <t>MARGODADI</t>
  </si>
  <si>
    <t>MARGOYOSO</t>
  </si>
  <si>
    <t>DADAPAN</t>
  </si>
  <si>
    <t>SIMPANG KANAN</t>
  </si>
  <si>
    <t>WONOHARJO</t>
  </si>
  <si>
    <t>SUMBER MULYO</t>
  </si>
  <si>
    <t>ARGOMULYO</t>
  </si>
  <si>
    <t>SIDOREJO</t>
  </si>
  <si>
    <t>ULU BELU</t>
  </si>
  <si>
    <t>DATARAJAN</t>
  </si>
  <si>
    <t>PAGAR ALAM ULU BELU</t>
  </si>
  <si>
    <t>MUARA DUA ULU BELU</t>
  </si>
  <si>
    <t>NGARIP</t>
  </si>
  <si>
    <t>PENANTIAN ULU BELU</t>
  </si>
  <si>
    <t>GUNUNG SARI</t>
  </si>
  <si>
    <t>ULU SEMONG</t>
  </si>
  <si>
    <t>SIRNA GALIH</t>
  </si>
  <si>
    <t>REJO SARI</t>
  </si>
  <si>
    <t>TANJUNG BARU</t>
  </si>
  <si>
    <t>AIR ABANG</t>
  </si>
  <si>
    <t>PETAY KAYU</t>
  </si>
  <si>
    <t>PEMATANG SAWA</t>
  </si>
  <si>
    <t>TAMPANG TUA</t>
  </si>
  <si>
    <t>KAUR GADING</t>
  </si>
  <si>
    <t>TIROM</t>
  </si>
  <si>
    <t>WAY NIPAH</t>
  </si>
  <si>
    <t>GURING</t>
  </si>
  <si>
    <t>BETUNG</t>
  </si>
  <si>
    <t>1806162007</t>
  </si>
  <si>
    <t>1806162009</t>
  </si>
  <si>
    <t>1806162010</t>
  </si>
  <si>
    <t>1806162011</t>
  </si>
  <si>
    <t>1806162012</t>
  </si>
  <si>
    <t>1806162013</t>
  </si>
  <si>
    <t>1806162014</t>
  </si>
  <si>
    <t>1806162015</t>
  </si>
  <si>
    <t>180617</t>
  </si>
  <si>
    <t>1806172001</t>
  </si>
  <si>
    <t>1806172002</t>
  </si>
  <si>
    <t>1806172003</t>
  </si>
  <si>
    <t>1806172005</t>
  </si>
  <si>
    <t>1806172006</t>
  </si>
  <si>
    <t>1806172009</t>
  </si>
  <si>
    <t>1806172010</t>
  </si>
  <si>
    <t>1806172012</t>
  </si>
  <si>
    <t>180618</t>
  </si>
  <si>
    <t>1806182001</t>
  </si>
  <si>
    <t>1806182002</t>
  </si>
  <si>
    <t>1806182003</t>
  </si>
  <si>
    <t>1806182004</t>
  </si>
  <si>
    <t>1806182005</t>
  </si>
  <si>
    <t>1806182006</t>
  </si>
  <si>
    <t>1806182007</t>
  </si>
  <si>
    <t>1806182008</t>
  </si>
  <si>
    <t>1806182009</t>
  </si>
  <si>
    <t>1806182010</t>
  </si>
  <si>
    <t>1806182011</t>
  </si>
  <si>
    <t>1806182012</t>
  </si>
  <si>
    <t>1806182013</t>
  </si>
  <si>
    <t>1806182014</t>
  </si>
  <si>
    <t>1806182015</t>
  </si>
  <si>
    <t>1806182016</t>
  </si>
  <si>
    <t>180619</t>
  </si>
  <si>
    <t>1806192001</t>
  </si>
  <si>
    <t>1806192002</t>
  </si>
  <si>
    <t>1806192003</t>
  </si>
  <si>
    <t>1806192004</t>
  </si>
  <si>
    <t>1806192005</t>
  </si>
  <si>
    <t>1806192006</t>
  </si>
  <si>
    <t>1806192007</t>
  </si>
  <si>
    <t>1806192008</t>
  </si>
  <si>
    <t>1806192009</t>
  </si>
  <si>
    <t>1806192010</t>
  </si>
  <si>
    <t>1806192011</t>
  </si>
  <si>
    <t>1806192012</t>
  </si>
  <si>
    <t>180620</t>
  </si>
  <si>
    <t>1806202001</t>
  </si>
  <si>
    <t>1806202002</t>
  </si>
  <si>
    <t>1806202003</t>
  </si>
  <si>
    <t>1806202004</t>
  </si>
  <si>
    <t>1806202005</t>
  </si>
  <si>
    <t>1806202006</t>
  </si>
  <si>
    <t>1806202007</t>
  </si>
  <si>
    <t>1806202008</t>
  </si>
  <si>
    <t>1806202009</t>
  </si>
  <si>
    <t>180621</t>
  </si>
  <si>
    <t>1806212001</t>
  </si>
  <si>
    <t>1806212002</t>
  </si>
  <si>
    <t>1806212003</t>
  </si>
  <si>
    <t>1806212004</t>
  </si>
  <si>
    <t>1806212005</t>
  </si>
  <si>
    <t>1806212006</t>
  </si>
  <si>
    <t>1806212007</t>
  </si>
  <si>
    <t>1806212008</t>
  </si>
  <si>
    <t>1806212009</t>
  </si>
  <si>
    <t>1806212010</t>
  </si>
  <si>
    <t>1806212011</t>
  </si>
  <si>
    <t>1806212012</t>
  </si>
  <si>
    <t>180624</t>
  </si>
  <si>
    <t>1806242001</t>
  </si>
  <si>
    <t>1806242002</t>
  </si>
  <si>
    <t>1806242003</t>
  </si>
  <si>
    <t>1806242004</t>
  </si>
  <si>
    <t>1806242005</t>
  </si>
  <si>
    <t>1806242006</t>
  </si>
  <si>
    <t>1806242007</t>
  </si>
  <si>
    <t>1806242008</t>
  </si>
  <si>
    <t>1806242009</t>
  </si>
  <si>
    <t>1806242010</t>
  </si>
  <si>
    <t>1806242011</t>
  </si>
  <si>
    <t>180625</t>
  </si>
  <si>
    <t>1806252001</t>
  </si>
  <si>
    <t>1806252002</t>
  </si>
  <si>
    <t>1806252003</t>
  </si>
  <si>
    <t>1806252004</t>
  </si>
  <si>
    <t>1806252005</t>
  </si>
  <si>
    <t>1806252006</t>
  </si>
  <si>
    <t>1806252007</t>
  </si>
  <si>
    <t>1806252008</t>
  </si>
  <si>
    <t>1806252009</t>
  </si>
  <si>
    <t>1806252010</t>
  </si>
  <si>
    <t>1806252011</t>
  </si>
  <si>
    <t>180626</t>
  </si>
  <si>
    <t>1806262001</t>
  </si>
  <si>
    <t>1806262002</t>
  </si>
  <si>
    <t>1806262003</t>
  </si>
  <si>
    <t>1806262004</t>
  </si>
  <si>
    <t>1806262005</t>
  </si>
  <si>
    <t>1806262006</t>
  </si>
  <si>
    <t>1806262007</t>
  </si>
  <si>
    <t>1806262008</t>
  </si>
  <si>
    <t>1806262009</t>
  </si>
  <si>
    <t>1806262010</t>
  </si>
  <si>
    <t>180627</t>
  </si>
  <si>
    <t>1806272001</t>
  </si>
  <si>
    <t>1806272002</t>
  </si>
  <si>
    <t>1806272003</t>
  </si>
  <si>
    <t>1806272004</t>
  </si>
  <si>
    <t>1806272005</t>
  </si>
  <si>
    <t>1806272006</t>
  </si>
  <si>
    <t>1806272007</t>
  </si>
  <si>
    <t>1806272008</t>
  </si>
  <si>
    <t>1806272009</t>
  </si>
  <si>
    <t>1806272010</t>
  </si>
  <si>
    <t>180628</t>
  </si>
  <si>
    <t>1806282001</t>
  </si>
  <si>
    <t>1806282002</t>
  </si>
  <si>
    <t>1806282003</t>
  </si>
  <si>
    <t>1806282004</t>
  </si>
  <si>
    <t>1806282005</t>
  </si>
  <si>
    <t>1806282006</t>
  </si>
  <si>
    <t>TANJUNGAN</t>
  </si>
  <si>
    <t>TELUK BRAK</t>
  </si>
  <si>
    <t>KARANG BRAK</t>
  </si>
  <si>
    <t>PESANGUAN</t>
  </si>
  <si>
    <t>WAY ASAHAN</t>
  </si>
  <si>
    <t>TAMPANG MUDA</t>
  </si>
  <si>
    <t>KAMPUNG BARU</t>
  </si>
  <si>
    <t>MARTANDA</t>
  </si>
  <si>
    <t>KELUMBAYAN</t>
  </si>
  <si>
    <t>NEGERI KELUMBAYAN</t>
  </si>
  <si>
    <t>PEKON SUSUK</t>
  </si>
  <si>
    <t>NAPAL</t>
  </si>
  <si>
    <t>PEKON UNGGAK</t>
  </si>
  <si>
    <t>PENYANDINGAN</t>
  </si>
  <si>
    <t>PAKU</t>
  </si>
  <si>
    <t>UMBAR</t>
  </si>
  <si>
    <t>KILUAN NEGERI</t>
  </si>
  <si>
    <t>KOTA AGUNG BARAT</t>
  </si>
  <si>
    <t>BELU</t>
  </si>
  <si>
    <t>NEGARA BATIN</t>
  </si>
  <si>
    <t>BANJAR MASIN</t>
  </si>
  <si>
    <t>KANYANGAN</t>
  </si>
  <si>
    <t>KANDANG BESI</t>
  </si>
  <si>
    <t>TEBA BUNUK</t>
  </si>
  <si>
    <t>WAY GELANG</t>
  </si>
  <si>
    <t>TALA GENING</t>
  </si>
  <si>
    <t>GEDUNG JAMBU</t>
  </si>
  <si>
    <t>MAJA</t>
  </si>
  <si>
    <t>PULAU BENAWANG</t>
  </si>
  <si>
    <t>PAYUNG</t>
  </si>
  <si>
    <t>KESUGIHAN</t>
  </si>
  <si>
    <t>PEJAJARAN</t>
  </si>
  <si>
    <t>KALIMIRING</t>
  </si>
  <si>
    <t>KOTA AGUNG TIMUR</t>
  </si>
  <si>
    <t>BATU KRAMAT</t>
  </si>
  <si>
    <t>UMBUL BUAH</t>
  </si>
  <si>
    <t>MENGGALA</t>
  </si>
  <si>
    <t>MULANG MAYA</t>
  </si>
  <si>
    <t>SUKABANJAR</t>
  </si>
  <si>
    <t>TANJUNG ANOM</t>
  </si>
  <si>
    <t>KAGUNGAN</t>
  </si>
  <si>
    <t>KERTA</t>
  </si>
  <si>
    <t>TEBA</t>
  </si>
  <si>
    <t>TALANG REJO</t>
  </si>
  <si>
    <t>GISTING</t>
  </si>
  <si>
    <t>CAMPANG</t>
  </si>
  <si>
    <t>KUTA DALOM</t>
  </si>
  <si>
    <t>PURWODADI</t>
  </si>
  <si>
    <t>GISTING BAWAH</t>
  </si>
  <si>
    <t>GISTING ATAS</t>
  </si>
  <si>
    <t>SIDOKATON</t>
  </si>
  <si>
    <t>LANDBAW</t>
  </si>
  <si>
    <t>GISTING PERMAI</t>
  </si>
  <si>
    <t>GUNUNG ALIP</t>
  </si>
  <si>
    <t>BANJAR AGUNG</t>
  </si>
  <si>
    <t>KEDALOMAN</t>
  </si>
  <si>
    <t>SUKAMERNAH</t>
  </si>
  <si>
    <t>CIHERANG</t>
  </si>
  <si>
    <t>PARIAMAN</t>
  </si>
  <si>
    <t>SUKADAMAI</t>
  </si>
  <si>
    <t>DARUSSALAM</t>
  </si>
  <si>
    <t>LIMAU</t>
  </si>
  <si>
    <t>BADAK</t>
  </si>
  <si>
    <t>TEGINENENG</t>
  </si>
  <si>
    <t>KETAPANG</t>
  </si>
  <si>
    <t>PEKON AMPAI</t>
  </si>
  <si>
    <t>ATAR BRAK</t>
  </si>
  <si>
    <t>TANJUNG SIOM</t>
  </si>
  <si>
    <t>TANJUNG JAYA</t>
  </si>
  <si>
    <t>BANDAR NEGERI SEMUONG</t>
  </si>
  <si>
    <t>BANDAR SUKABUMI</t>
  </si>
  <si>
    <t>SANGGI</t>
  </si>
  <si>
    <t>RAJABASA</t>
  </si>
  <si>
    <t>BANDING</t>
  </si>
  <si>
    <t>GUNUNG DOH</t>
  </si>
  <si>
    <t>SIMPANG BAYUR</t>
  </si>
  <si>
    <t>ATAR LEBAR</t>
  </si>
  <si>
    <t>SINAR BANGUN</t>
  </si>
  <si>
    <t>SANGGI UNGGAK</t>
  </si>
  <si>
    <t>TULUNG SARI</t>
  </si>
  <si>
    <t>AIR NANINGAN</t>
  </si>
  <si>
    <t>WAY HARONG</t>
  </si>
  <si>
    <t>AIR KUBANG</t>
  </si>
  <si>
    <t>KARANG SARI</t>
  </si>
  <si>
    <t>DATAR LEBUAY</t>
  </si>
  <si>
    <t>SINAR JAWA</t>
  </si>
  <si>
    <t>BATU TEGI</t>
  </si>
  <si>
    <t>SINAR SEKAMPUNG</t>
  </si>
  <si>
    <t>BULOK</t>
  </si>
  <si>
    <t>SUKAMARA</t>
  </si>
  <si>
    <t>SUKANEGARA</t>
  </si>
  <si>
    <t>BANJARMASIN</t>
  </si>
  <si>
    <t>SUKA AGUNG BARAT</t>
  </si>
  <si>
    <t>SUKA AGUNG</t>
  </si>
  <si>
    <t>GUNUNG TERANG</t>
  </si>
  <si>
    <t>PEMATANG NEBAK</t>
  </si>
  <si>
    <t>TANJUNG SARI</t>
  </si>
  <si>
    <t>KELUMBAYAN BARAT</t>
  </si>
  <si>
    <t>LENGKUKAI</t>
  </si>
  <si>
    <t>SIDOHARJO</t>
  </si>
  <si>
    <t>MERBAU</t>
  </si>
  <si>
    <t>BATU PATAH</t>
  </si>
  <si>
    <t>PURWOSARI</t>
  </si>
  <si>
    <t>MARGA MULYA</t>
  </si>
  <si>
    <t>JUMLAH PENDUDUK BERDASARKAN PENDIDIKAN</t>
  </si>
  <si>
    <t>DINAS KEPENDUDUKAN DAN PENCATATAN SIPIL</t>
  </si>
  <si>
    <t>KABUPATEN TANGGAMUS</t>
  </si>
  <si>
    <t>NO</t>
  </si>
  <si>
    <t>KECAMATAN</t>
  </si>
  <si>
    <t>DESA/KELURAHAN</t>
  </si>
  <si>
    <t>TIDAK/ BELUM SEKOLAH</t>
  </si>
  <si>
    <t>BELUM TAMAT SD/ SEDERAJAT</t>
  </si>
  <si>
    <t>TAMAT SD/ SEDERAJAT</t>
  </si>
  <si>
    <t>SLTP/ SEDERAJAT</t>
  </si>
  <si>
    <t>SLTA/ SEDERAJAT</t>
  </si>
  <si>
    <t>JUMLAH</t>
  </si>
  <si>
    <t>SUKABUMI</t>
  </si>
  <si>
    <t>SRI DADI</t>
  </si>
  <si>
    <t>SRIMENGANTEN</t>
  </si>
  <si>
    <t>SUKAPADANG</t>
  </si>
  <si>
    <t>KUTA KAKHANG</t>
  </si>
  <si>
    <t>SUKA MAJU</t>
  </si>
  <si>
    <t>TALAGENING</t>
  </si>
  <si>
    <t>KALI MIRING</t>
  </si>
  <si>
    <t>BATU KERAMAT</t>
  </si>
  <si>
    <t>KARTA</t>
  </si>
  <si>
    <t>ANTAR BRAK</t>
  </si>
  <si>
    <t>SUKAAGUNG BARAT</t>
  </si>
  <si>
    <t>SUKAAGUNG</t>
  </si>
  <si>
    <t>JUMLAH TOTAL</t>
  </si>
  <si>
    <t>SEMESTER II TAHUN 2023</t>
  </si>
  <si>
    <t>AKADEMI/ DIPL.III/ S.MUDA</t>
  </si>
  <si>
    <t>DIPLOMA IV/ STRATA I</t>
  </si>
  <si>
    <t>STRATA-II</t>
  </si>
  <si>
    <t>STRATA-III</t>
  </si>
  <si>
    <t>DIPLOMA  I/II</t>
  </si>
  <si>
    <t>DIPLOMA III</t>
  </si>
  <si>
    <t>DINAS KEPENDUDUKAN DAN PENCATATAN SIPIL KABUPATEN TANGGAMUS</t>
  </si>
  <si>
    <t>BANDAR NEGERI SEMOUNG</t>
  </si>
  <si>
    <t>Belum Sekolah</t>
  </si>
  <si>
    <t>Tidak Tamat SD</t>
  </si>
  <si>
    <t>Tamat SD</t>
  </si>
  <si>
    <t>SMP</t>
  </si>
  <si>
    <t>SMA</t>
  </si>
  <si>
    <t>D.I-D.II</t>
  </si>
  <si>
    <t>D.III</t>
  </si>
  <si>
    <t>S.1</t>
  </si>
  <si>
    <t>S.2</t>
  </si>
  <si>
    <t>S.3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</si>
</sst>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rgb="FF000000"/>
      <name val="Calibri"/>
      <family val="2"/>
    </font>
    <font>
      <b/>
      <sz val="8"/>
      <color theme="1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43">
    <xf numFmtId="0" fontId="0" fillId="0" borderId="0" xfId="0"/>
    <xf numFmtId="0" fontId="6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left" vertical="top"/>
    </xf>
    <xf numFmtId="0" fontId="7" fillId="0" borderId="1" xfId="0" applyFont="1" applyBorder="1"/>
    <xf numFmtId="0" fontId="4" fillId="2" borderId="1" xfId="0" applyFont="1" applyFill="1" applyBorder="1" applyAlignment="1">
      <alignment horizontal="left" vertical="top"/>
    </xf>
    <xf numFmtId="0" fontId="5" fillId="0" borderId="1" xfId="0" applyFont="1" applyBorder="1"/>
    <xf numFmtId="41" fontId="5" fillId="0" borderId="1" xfId="1" applyFont="1" applyBorder="1"/>
    <xf numFmtId="0" fontId="8" fillId="0" borderId="0" xfId="0" applyFont="1"/>
    <xf numFmtId="41" fontId="0" fillId="0" borderId="0" xfId="0" applyNumberFormat="1"/>
    <xf numFmtId="0" fontId="9" fillId="3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1" fontId="3" fillId="3" borderId="1" xfId="1" applyFont="1" applyFill="1" applyBorder="1"/>
    <xf numFmtId="0" fontId="3" fillId="3" borderId="1" xfId="0" applyFont="1" applyFill="1" applyBorder="1" applyAlignment="1">
      <alignment horizontal="center" vertical="center"/>
    </xf>
    <xf numFmtId="41" fontId="10" fillId="0" borderId="1" xfId="1" applyFont="1" applyBorder="1" applyAlignment="1">
      <alignment horizontal="right"/>
    </xf>
    <xf numFmtId="41" fontId="0" fillId="0" borderId="1" xfId="1" applyFont="1" applyBorder="1"/>
    <xf numFmtId="41" fontId="10" fillId="0" borderId="0" xfId="1" applyFont="1" applyBorder="1" applyAlignment="1">
      <alignment horizontal="right"/>
    </xf>
    <xf numFmtId="41" fontId="3" fillId="0" borderId="0" xfId="1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41" fontId="15" fillId="0" borderId="1" xfId="1" applyFont="1" applyBorder="1" applyAlignment="1">
      <alignment horizontal="right"/>
    </xf>
    <xf numFmtId="41" fontId="16" fillId="0" borderId="1" xfId="1" applyFont="1" applyBorder="1"/>
    <xf numFmtId="0" fontId="12" fillId="4" borderId="1" xfId="0" applyFont="1" applyFill="1" applyBorder="1" applyAlignment="1">
      <alignment horizontal="center" vertical="center" wrapText="1"/>
    </xf>
    <xf numFmtId="41" fontId="12" fillId="4" borderId="1" xfId="1" applyFont="1" applyFill="1" applyBorder="1"/>
    <xf numFmtId="0" fontId="14" fillId="0" borderId="5" xfId="0" applyFont="1" applyBorder="1" applyAlignment="1">
      <alignment horizontal="center"/>
    </xf>
    <xf numFmtId="0" fontId="14" fillId="0" borderId="5" xfId="0" applyFont="1" applyBorder="1"/>
    <xf numFmtId="41" fontId="15" fillId="0" borderId="5" xfId="1" applyFont="1" applyBorder="1" applyAlignment="1">
      <alignment horizontal="right"/>
    </xf>
    <xf numFmtId="41" fontId="16" fillId="0" borderId="5" xfId="1" applyFont="1" applyBorder="1"/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vertical="center"/>
    </xf>
    <xf numFmtId="0" fontId="0" fillId="0" borderId="1" xfId="0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24"/>
  <sheetViews>
    <sheetView topLeftCell="S1" workbookViewId="0">
      <selection activeCell="AD2" sqref="AD2"/>
    </sheetView>
  </sheetViews>
  <sheetFormatPr defaultRowHeight="15"/>
  <cols>
    <col min="1" max="1" width="5.5703125" bestFit="1" customWidth="1"/>
    <col min="2" max="2" width="11" bestFit="1" customWidth="1"/>
    <col min="3" max="3" width="25.5703125" bestFit="1" customWidth="1"/>
    <col min="4" max="4" width="23.85546875" bestFit="1" customWidth="1"/>
    <col min="5" max="5" width="24.140625" bestFit="1" customWidth="1"/>
    <col min="6" max="6" width="22" style="7" bestFit="1" customWidth="1"/>
    <col min="7" max="7" width="29.42578125" bestFit="1" customWidth="1"/>
    <col min="8" max="8" width="29.85546875" bestFit="1" customWidth="1"/>
    <col min="9" max="9" width="27.5703125" style="7" bestFit="1" customWidth="1"/>
    <col min="10" max="10" width="22.85546875" bestFit="1" customWidth="1"/>
    <col min="11" max="11" width="23.140625" bestFit="1" customWidth="1"/>
    <col min="12" max="12" width="20.85546875" style="7" bestFit="1" customWidth="1"/>
    <col min="15" max="15" width="15.7109375" style="7" bestFit="1" customWidth="1"/>
    <col min="18" max="18" width="15.85546875" style="7" bestFit="1" customWidth="1"/>
    <col min="21" max="21" width="12.28515625" style="7" bestFit="1" customWidth="1"/>
    <col min="23" max="23" width="12.28515625" customWidth="1"/>
    <col min="24" max="24" width="31" style="7" bestFit="1" customWidth="1"/>
    <col min="27" max="27" width="20.42578125" style="7" bestFit="1" customWidth="1"/>
    <col min="30" max="30" width="9.28515625" style="7" bestFit="1" customWidth="1"/>
    <col min="33" max="33" width="9.85546875" style="7" bestFit="1" customWidth="1"/>
  </cols>
  <sheetData>
    <row r="1" spans="1:34">
      <c r="A1" t="s">
        <v>0</v>
      </c>
      <c r="B1" t="s">
        <v>1</v>
      </c>
      <c r="C1" t="s">
        <v>2</v>
      </c>
      <c r="D1" t="s">
        <v>3</v>
      </c>
      <c r="E1" t="s">
        <v>4</v>
      </c>
      <c r="F1" s="7" t="s">
        <v>5</v>
      </c>
      <c r="G1" t="s">
        <v>6</v>
      </c>
      <c r="H1" t="s">
        <v>7</v>
      </c>
      <c r="I1" s="7" t="s">
        <v>8</v>
      </c>
      <c r="J1" t="s">
        <v>9</v>
      </c>
      <c r="K1" t="s">
        <v>10</v>
      </c>
      <c r="L1" s="7" t="s">
        <v>11</v>
      </c>
      <c r="M1" t="s">
        <v>12</v>
      </c>
      <c r="N1" t="s">
        <v>13</v>
      </c>
      <c r="O1" s="7" t="s">
        <v>14</v>
      </c>
      <c r="P1" t="s">
        <v>15</v>
      </c>
      <c r="Q1" t="s">
        <v>16</v>
      </c>
      <c r="R1" s="7" t="s">
        <v>17</v>
      </c>
      <c r="S1" t="s">
        <v>18</v>
      </c>
      <c r="T1" t="s">
        <v>19</v>
      </c>
      <c r="U1" s="7" t="s">
        <v>20</v>
      </c>
      <c r="V1" t="s">
        <v>21</v>
      </c>
      <c r="W1" t="s">
        <v>22</v>
      </c>
      <c r="X1" s="7" t="s">
        <v>23</v>
      </c>
      <c r="Y1" t="s">
        <v>24</v>
      </c>
      <c r="Z1" t="s">
        <v>25</v>
      </c>
      <c r="AA1" s="7" t="s">
        <v>26</v>
      </c>
      <c r="AB1" t="s">
        <v>27</v>
      </c>
      <c r="AC1" t="s">
        <v>28</v>
      </c>
      <c r="AD1" s="7" t="s">
        <v>29</v>
      </c>
      <c r="AE1" t="s">
        <v>30</v>
      </c>
      <c r="AF1" t="s">
        <v>31</v>
      </c>
      <c r="AG1" s="7" t="s">
        <v>32</v>
      </c>
    </row>
    <row r="2" spans="1:34">
      <c r="A2">
        <v>2</v>
      </c>
      <c r="B2" t="s">
        <v>33</v>
      </c>
      <c r="C2" t="s">
        <v>233</v>
      </c>
      <c r="D2">
        <v>111090</v>
      </c>
      <c r="E2">
        <v>104560</v>
      </c>
      <c r="F2" s="7">
        <v>215650</v>
      </c>
      <c r="G2">
        <v>54568</v>
      </c>
      <c r="H2">
        <v>52605</v>
      </c>
      <c r="I2" s="7">
        <v>107173</v>
      </c>
      <c r="J2">
        <v>66339</v>
      </c>
      <c r="K2">
        <v>61754</v>
      </c>
      <c r="L2" s="7">
        <v>128093</v>
      </c>
      <c r="M2">
        <v>45773</v>
      </c>
      <c r="N2">
        <v>42176</v>
      </c>
      <c r="O2" s="7">
        <v>87949</v>
      </c>
      <c r="P2">
        <v>42717</v>
      </c>
      <c r="Q2">
        <v>36210</v>
      </c>
      <c r="R2" s="7">
        <v>78927</v>
      </c>
      <c r="S2">
        <v>962</v>
      </c>
      <c r="T2">
        <v>1446</v>
      </c>
      <c r="U2" s="7">
        <v>2408</v>
      </c>
      <c r="V2">
        <v>1250</v>
      </c>
      <c r="W2">
        <v>2060</v>
      </c>
      <c r="X2" s="7">
        <v>3310</v>
      </c>
      <c r="Y2">
        <v>4465</v>
      </c>
      <c r="Z2">
        <v>5538</v>
      </c>
      <c r="AA2" s="7">
        <v>10003</v>
      </c>
      <c r="AB2">
        <v>214</v>
      </c>
      <c r="AC2">
        <v>157</v>
      </c>
      <c r="AD2" s="7">
        <v>371</v>
      </c>
      <c r="AE2">
        <v>18</v>
      </c>
      <c r="AF2">
        <v>19</v>
      </c>
      <c r="AG2" s="7">
        <v>37</v>
      </c>
      <c r="AH2">
        <f>AG2+AD2+AA2+X2+U2+R2+O2+L2+I2+F2</f>
        <v>633921</v>
      </c>
    </row>
    <row r="3" spans="1:34" s="7" customFormat="1">
      <c r="A3" s="7">
        <v>3</v>
      </c>
      <c r="B3" s="7" t="s">
        <v>34</v>
      </c>
      <c r="C3" s="7" t="s">
        <v>234</v>
      </c>
      <c r="D3" s="7">
        <v>7661</v>
      </c>
      <c r="E3" s="7">
        <v>7071</v>
      </c>
      <c r="F3" s="7">
        <v>14732</v>
      </c>
      <c r="G3" s="7">
        <v>3235</v>
      </c>
      <c r="H3" s="7">
        <v>3100</v>
      </c>
      <c r="I3" s="7">
        <v>6335</v>
      </c>
      <c r="J3" s="7">
        <v>4834</v>
      </c>
      <c r="K3" s="7">
        <v>4775</v>
      </c>
      <c r="L3" s="7">
        <v>9609</v>
      </c>
      <c r="M3" s="7">
        <v>3107</v>
      </c>
      <c r="N3" s="7">
        <v>3102</v>
      </c>
      <c r="O3" s="7">
        <v>6209</v>
      </c>
      <c r="P3" s="7">
        <v>4474</v>
      </c>
      <c r="Q3" s="7">
        <v>3786</v>
      </c>
      <c r="R3" s="7">
        <v>8260</v>
      </c>
      <c r="S3" s="7">
        <v>85</v>
      </c>
      <c r="T3" s="7">
        <v>151</v>
      </c>
      <c r="U3" s="7">
        <v>236</v>
      </c>
      <c r="V3" s="7">
        <v>182</v>
      </c>
      <c r="W3" s="7">
        <v>285</v>
      </c>
      <c r="X3" s="7">
        <v>467</v>
      </c>
      <c r="Y3" s="7">
        <v>653</v>
      </c>
      <c r="Z3" s="7">
        <v>795</v>
      </c>
      <c r="AA3" s="7">
        <v>1448</v>
      </c>
      <c r="AB3" s="7">
        <v>43</v>
      </c>
      <c r="AC3" s="7">
        <v>40</v>
      </c>
      <c r="AD3" s="7">
        <v>83</v>
      </c>
      <c r="AE3" s="7">
        <v>0</v>
      </c>
      <c r="AF3" s="7">
        <v>0</v>
      </c>
      <c r="AG3" s="7">
        <v>0</v>
      </c>
    </row>
    <row r="4" spans="1:34">
      <c r="A4">
        <v>4</v>
      </c>
      <c r="B4" t="s">
        <v>35</v>
      </c>
      <c r="C4" t="s">
        <v>235</v>
      </c>
      <c r="D4">
        <v>620</v>
      </c>
      <c r="E4">
        <v>597</v>
      </c>
      <c r="F4" s="7">
        <v>1217</v>
      </c>
      <c r="G4">
        <v>246</v>
      </c>
      <c r="H4">
        <v>264</v>
      </c>
      <c r="I4" s="7">
        <v>510</v>
      </c>
      <c r="J4">
        <v>355</v>
      </c>
      <c r="K4">
        <v>430</v>
      </c>
      <c r="L4" s="7">
        <v>785</v>
      </c>
      <c r="M4">
        <v>321</v>
      </c>
      <c r="N4">
        <v>309</v>
      </c>
      <c r="O4" s="7">
        <v>630</v>
      </c>
      <c r="P4">
        <v>443</v>
      </c>
      <c r="Q4">
        <v>353</v>
      </c>
      <c r="R4" s="7">
        <v>796</v>
      </c>
      <c r="S4">
        <v>6</v>
      </c>
      <c r="T4">
        <v>13</v>
      </c>
      <c r="U4" s="7">
        <v>19</v>
      </c>
      <c r="V4">
        <v>19</v>
      </c>
      <c r="W4">
        <v>33</v>
      </c>
      <c r="X4" s="7">
        <v>52</v>
      </c>
      <c r="Y4">
        <v>68</v>
      </c>
      <c r="Z4">
        <v>80</v>
      </c>
      <c r="AA4" s="7">
        <v>148</v>
      </c>
      <c r="AB4">
        <v>3</v>
      </c>
      <c r="AC4">
        <v>4</v>
      </c>
      <c r="AD4" s="7">
        <v>7</v>
      </c>
      <c r="AE4">
        <v>0</v>
      </c>
      <c r="AF4">
        <v>0</v>
      </c>
      <c r="AG4" s="7">
        <v>0</v>
      </c>
    </row>
    <row r="5" spans="1:34">
      <c r="A5">
        <v>4</v>
      </c>
      <c r="B5" t="s">
        <v>36</v>
      </c>
      <c r="C5" t="s">
        <v>236</v>
      </c>
      <c r="D5">
        <v>1098</v>
      </c>
      <c r="E5">
        <v>1021</v>
      </c>
      <c r="F5" s="7">
        <v>2119</v>
      </c>
      <c r="G5">
        <v>467</v>
      </c>
      <c r="H5">
        <v>425</v>
      </c>
      <c r="I5" s="7">
        <v>892</v>
      </c>
      <c r="J5">
        <v>885</v>
      </c>
      <c r="K5">
        <v>835</v>
      </c>
      <c r="L5" s="7">
        <v>1720</v>
      </c>
      <c r="M5">
        <v>545</v>
      </c>
      <c r="N5">
        <v>533</v>
      </c>
      <c r="O5" s="7">
        <v>1078</v>
      </c>
      <c r="P5">
        <v>666</v>
      </c>
      <c r="Q5">
        <v>591</v>
      </c>
      <c r="R5" s="7">
        <v>1257</v>
      </c>
      <c r="S5">
        <v>7</v>
      </c>
      <c r="T5">
        <v>15</v>
      </c>
      <c r="U5" s="7">
        <v>22</v>
      </c>
      <c r="V5">
        <v>21</v>
      </c>
      <c r="W5">
        <v>31</v>
      </c>
      <c r="X5" s="7">
        <v>52</v>
      </c>
      <c r="Y5">
        <v>60</v>
      </c>
      <c r="Z5">
        <v>74</v>
      </c>
      <c r="AA5" s="7">
        <v>134</v>
      </c>
      <c r="AB5">
        <v>1</v>
      </c>
      <c r="AC5">
        <v>3</v>
      </c>
      <c r="AD5" s="7">
        <v>4</v>
      </c>
      <c r="AE5">
        <v>0</v>
      </c>
      <c r="AF5">
        <v>0</v>
      </c>
      <c r="AG5" s="7">
        <v>0</v>
      </c>
    </row>
    <row r="6" spans="1:34">
      <c r="A6">
        <v>4</v>
      </c>
      <c r="B6" t="s">
        <v>37</v>
      </c>
      <c r="C6" t="s">
        <v>237</v>
      </c>
      <c r="D6">
        <v>1360</v>
      </c>
      <c r="E6">
        <v>1253</v>
      </c>
      <c r="F6" s="7">
        <v>2613</v>
      </c>
      <c r="G6">
        <v>446</v>
      </c>
      <c r="H6">
        <v>441</v>
      </c>
      <c r="I6" s="7">
        <v>887</v>
      </c>
      <c r="J6">
        <v>696</v>
      </c>
      <c r="K6">
        <v>814</v>
      </c>
      <c r="L6" s="7">
        <v>1510</v>
      </c>
      <c r="M6">
        <v>611</v>
      </c>
      <c r="N6">
        <v>577</v>
      </c>
      <c r="O6" s="7">
        <v>1188</v>
      </c>
      <c r="P6">
        <v>1113</v>
      </c>
      <c r="Q6">
        <v>959</v>
      </c>
      <c r="R6" s="7">
        <v>2072</v>
      </c>
      <c r="S6">
        <v>19</v>
      </c>
      <c r="T6">
        <v>42</v>
      </c>
      <c r="U6" s="7">
        <v>61</v>
      </c>
      <c r="V6">
        <v>59</v>
      </c>
      <c r="W6">
        <v>86</v>
      </c>
      <c r="X6" s="7">
        <v>145</v>
      </c>
      <c r="Y6">
        <v>181</v>
      </c>
      <c r="Z6">
        <v>221</v>
      </c>
      <c r="AA6" s="7">
        <v>402</v>
      </c>
      <c r="AB6">
        <v>12</v>
      </c>
      <c r="AC6">
        <v>15</v>
      </c>
      <c r="AD6" s="7">
        <v>27</v>
      </c>
      <c r="AE6">
        <v>0</v>
      </c>
      <c r="AF6">
        <v>0</v>
      </c>
      <c r="AG6" s="7">
        <v>0</v>
      </c>
    </row>
    <row r="7" spans="1:34">
      <c r="A7">
        <v>4</v>
      </c>
      <c r="B7" t="s">
        <v>38</v>
      </c>
      <c r="C7" t="s">
        <v>238</v>
      </c>
      <c r="D7">
        <v>589</v>
      </c>
      <c r="E7">
        <v>526</v>
      </c>
      <c r="F7" s="7">
        <v>1115</v>
      </c>
      <c r="G7">
        <v>332</v>
      </c>
      <c r="H7">
        <v>307</v>
      </c>
      <c r="I7" s="7">
        <v>639</v>
      </c>
      <c r="J7">
        <v>309</v>
      </c>
      <c r="K7">
        <v>288</v>
      </c>
      <c r="L7" s="7">
        <v>597</v>
      </c>
      <c r="M7">
        <v>240</v>
      </c>
      <c r="N7">
        <v>246</v>
      </c>
      <c r="O7" s="7">
        <v>486</v>
      </c>
      <c r="P7">
        <v>312</v>
      </c>
      <c r="Q7">
        <v>278</v>
      </c>
      <c r="R7" s="7">
        <v>590</v>
      </c>
      <c r="S7">
        <v>14</v>
      </c>
      <c r="T7">
        <v>13</v>
      </c>
      <c r="U7" s="7">
        <v>27</v>
      </c>
      <c r="V7">
        <v>13</v>
      </c>
      <c r="W7">
        <v>15</v>
      </c>
      <c r="X7" s="7">
        <v>28</v>
      </c>
      <c r="Y7">
        <v>49</v>
      </c>
      <c r="Z7">
        <v>60</v>
      </c>
      <c r="AA7" s="7">
        <v>109</v>
      </c>
      <c r="AB7">
        <v>5</v>
      </c>
      <c r="AC7">
        <v>1</v>
      </c>
      <c r="AD7" s="7">
        <v>6</v>
      </c>
      <c r="AE7">
        <v>0</v>
      </c>
      <c r="AF7">
        <v>0</v>
      </c>
      <c r="AG7" s="7">
        <v>0</v>
      </c>
    </row>
    <row r="8" spans="1:34">
      <c r="A8">
        <v>4</v>
      </c>
      <c r="B8" t="s">
        <v>39</v>
      </c>
      <c r="C8" t="s">
        <v>239</v>
      </c>
      <c r="D8">
        <v>251</v>
      </c>
      <c r="E8">
        <v>263</v>
      </c>
      <c r="F8" s="7">
        <v>514</v>
      </c>
      <c r="G8">
        <v>237</v>
      </c>
      <c r="H8">
        <v>236</v>
      </c>
      <c r="I8" s="7">
        <v>473</v>
      </c>
      <c r="J8">
        <v>131</v>
      </c>
      <c r="K8">
        <v>92</v>
      </c>
      <c r="L8" s="7">
        <v>223</v>
      </c>
      <c r="M8">
        <v>96</v>
      </c>
      <c r="N8">
        <v>92</v>
      </c>
      <c r="O8" s="7">
        <v>188</v>
      </c>
      <c r="P8">
        <v>117</v>
      </c>
      <c r="Q8">
        <v>88</v>
      </c>
      <c r="R8" s="7">
        <v>205</v>
      </c>
      <c r="S8">
        <v>2</v>
      </c>
      <c r="T8">
        <v>2</v>
      </c>
      <c r="U8" s="7">
        <v>4</v>
      </c>
      <c r="V8">
        <v>0</v>
      </c>
      <c r="W8">
        <v>6</v>
      </c>
      <c r="X8" s="7">
        <v>6</v>
      </c>
      <c r="Y8">
        <v>6</v>
      </c>
      <c r="Z8">
        <v>10</v>
      </c>
      <c r="AA8" s="7">
        <v>16</v>
      </c>
      <c r="AB8">
        <v>1</v>
      </c>
      <c r="AC8">
        <v>0</v>
      </c>
      <c r="AD8" s="7">
        <v>1</v>
      </c>
      <c r="AE8">
        <v>0</v>
      </c>
      <c r="AF8">
        <v>0</v>
      </c>
      <c r="AG8" s="7">
        <v>0</v>
      </c>
    </row>
    <row r="9" spans="1:34">
      <c r="A9">
        <v>4</v>
      </c>
      <c r="B9" t="s">
        <v>40</v>
      </c>
      <c r="C9" t="s">
        <v>240</v>
      </c>
      <c r="D9">
        <v>161</v>
      </c>
      <c r="E9">
        <v>130</v>
      </c>
      <c r="F9" s="7">
        <v>291</v>
      </c>
      <c r="G9">
        <v>52</v>
      </c>
      <c r="H9">
        <v>46</v>
      </c>
      <c r="I9" s="7">
        <v>98</v>
      </c>
      <c r="J9">
        <v>96</v>
      </c>
      <c r="K9">
        <v>97</v>
      </c>
      <c r="L9" s="7">
        <v>193</v>
      </c>
      <c r="M9">
        <v>58</v>
      </c>
      <c r="N9">
        <v>75</v>
      </c>
      <c r="O9" s="7">
        <v>133</v>
      </c>
      <c r="P9">
        <v>78</v>
      </c>
      <c r="Q9">
        <v>57</v>
      </c>
      <c r="R9" s="7">
        <v>135</v>
      </c>
      <c r="S9">
        <v>0</v>
      </c>
      <c r="T9">
        <v>0</v>
      </c>
      <c r="U9" s="7">
        <v>0</v>
      </c>
      <c r="V9">
        <v>1</v>
      </c>
      <c r="W9">
        <v>2</v>
      </c>
      <c r="X9" s="7">
        <v>3</v>
      </c>
      <c r="Y9">
        <v>4</v>
      </c>
      <c r="Z9">
        <v>10</v>
      </c>
      <c r="AA9" s="7">
        <v>14</v>
      </c>
      <c r="AB9">
        <v>0</v>
      </c>
      <c r="AC9">
        <v>0</v>
      </c>
      <c r="AD9" s="7">
        <v>0</v>
      </c>
      <c r="AE9">
        <v>0</v>
      </c>
      <c r="AF9">
        <v>0</v>
      </c>
      <c r="AG9" s="7">
        <v>0</v>
      </c>
    </row>
    <row r="10" spans="1:34">
      <c r="A10">
        <v>4</v>
      </c>
      <c r="B10" t="s">
        <v>41</v>
      </c>
      <c r="C10" t="s">
        <v>241</v>
      </c>
      <c r="D10">
        <v>204</v>
      </c>
      <c r="E10">
        <v>190</v>
      </c>
      <c r="F10" s="7">
        <v>394</v>
      </c>
      <c r="G10">
        <v>110</v>
      </c>
      <c r="H10">
        <v>101</v>
      </c>
      <c r="I10" s="7">
        <v>211</v>
      </c>
      <c r="J10">
        <v>85</v>
      </c>
      <c r="K10">
        <v>75</v>
      </c>
      <c r="L10" s="7">
        <v>160</v>
      </c>
      <c r="M10">
        <v>75</v>
      </c>
      <c r="N10">
        <v>73</v>
      </c>
      <c r="O10" s="7">
        <v>148</v>
      </c>
      <c r="P10">
        <v>77</v>
      </c>
      <c r="Q10">
        <v>51</v>
      </c>
      <c r="R10" s="7">
        <v>128</v>
      </c>
      <c r="S10">
        <v>2</v>
      </c>
      <c r="T10">
        <v>1</v>
      </c>
      <c r="U10" s="7">
        <v>3</v>
      </c>
      <c r="V10">
        <v>0</v>
      </c>
      <c r="W10">
        <v>2</v>
      </c>
      <c r="X10" s="7">
        <v>2</v>
      </c>
      <c r="Y10">
        <v>4</v>
      </c>
      <c r="Z10">
        <v>4</v>
      </c>
      <c r="AA10" s="7">
        <v>8</v>
      </c>
      <c r="AB10">
        <v>0</v>
      </c>
      <c r="AC10">
        <v>0</v>
      </c>
      <c r="AD10" s="7">
        <v>0</v>
      </c>
      <c r="AE10">
        <v>0</v>
      </c>
      <c r="AF10">
        <v>0</v>
      </c>
      <c r="AG10" s="7">
        <v>0</v>
      </c>
    </row>
    <row r="11" spans="1:34">
      <c r="A11">
        <v>4</v>
      </c>
      <c r="B11" t="s">
        <v>42</v>
      </c>
      <c r="C11" t="s">
        <v>242</v>
      </c>
      <c r="D11">
        <v>130</v>
      </c>
      <c r="E11">
        <v>154</v>
      </c>
      <c r="F11" s="7">
        <v>284</v>
      </c>
      <c r="G11">
        <v>72</v>
      </c>
      <c r="H11">
        <v>63</v>
      </c>
      <c r="I11" s="7">
        <v>135</v>
      </c>
      <c r="J11">
        <v>77</v>
      </c>
      <c r="K11">
        <v>68</v>
      </c>
      <c r="L11" s="7">
        <v>145</v>
      </c>
      <c r="M11">
        <v>48</v>
      </c>
      <c r="N11">
        <v>58</v>
      </c>
      <c r="O11" s="7">
        <v>106</v>
      </c>
      <c r="P11">
        <v>60</v>
      </c>
      <c r="Q11">
        <v>61</v>
      </c>
      <c r="R11" s="7">
        <v>121</v>
      </c>
      <c r="S11">
        <v>1</v>
      </c>
      <c r="T11">
        <v>2</v>
      </c>
      <c r="U11" s="7">
        <v>3</v>
      </c>
      <c r="V11">
        <v>3</v>
      </c>
      <c r="W11">
        <v>2</v>
      </c>
      <c r="X11" s="7">
        <v>5</v>
      </c>
      <c r="Y11">
        <v>4</v>
      </c>
      <c r="Z11">
        <v>6</v>
      </c>
      <c r="AA11" s="7">
        <v>10</v>
      </c>
      <c r="AB11">
        <v>0</v>
      </c>
      <c r="AC11">
        <v>0</v>
      </c>
      <c r="AD11" s="7">
        <v>0</v>
      </c>
      <c r="AE11">
        <v>0</v>
      </c>
      <c r="AF11">
        <v>0</v>
      </c>
      <c r="AG11" s="7">
        <v>0</v>
      </c>
    </row>
    <row r="12" spans="1:34">
      <c r="A12">
        <v>4</v>
      </c>
      <c r="B12" t="s">
        <v>43</v>
      </c>
      <c r="C12" t="s">
        <v>243</v>
      </c>
      <c r="D12">
        <v>266</v>
      </c>
      <c r="E12">
        <v>248</v>
      </c>
      <c r="F12" s="7">
        <v>514</v>
      </c>
      <c r="G12">
        <v>88</v>
      </c>
      <c r="H12">
        <v>88</v>
      </c>
      <c r="I12" s="7">
        <v>176</v>
      </c>
      <c r="J12">
        <v>287</v>
      </c>
      <c r="K12">
        <v>271</v>
      </c>
      <c r="L12" s="7">
        <v>558</v>
      </c>
      <c r="M12">
        <v>97</v>
      </c>
      <c r="N12">
        <v>95</v>
      </c>
      <c r="O12" s="7">
        <v>192</v>
      </c>
      <c r="P12">
        <v>86</v>
      </c>
      <c r="Q12">
        <v>64</v>
      </c>
      <c r="R12" s="7">
        <v>150</v>
      </c>
      <c r="S12">
        <v>0</v>
      </c>
      <c r="T12">
        <v>0</v>
      </c>
      <c r="U12" s="7">
        <v>0</v>
      </c>
      <c r="V12">
        <v>5</v>
      </c>
      <c r="W12">
        <v>1</v>
      </c>
      <c r="X12" s="7">
        <v>6</v>
      </c>
      <c r="Y12">
        <v>4</v>
      </c>
      <c r="Z12">
        <v>1</v>
      </c>
      <c r="AA12" s="7">
        <v>5</v>
      </c>
      <c r="AB12">
        <v>0</v>
      </c>
      <c r="AC12">
        <v>0</v>
      </c>
      <c r="AD12" s="7">
        <v>0</v>
      </c>
      <c r="AE12">
        <v>0</v>
      </c>
      <c r="AF12">
        <v>0</v>
      </c>
      <c r="AG12" s="7">
        <v>0</v>
      </c>
    </row>
    <row r="13" spans="1:34">
      <c r="A13">
        <v>4</v>
      </c>
      <c r="B13" t="s">
        <v>44</v>
      </c>
      <c r="C13" t="s">
        <v>244</v>
      </c>
      <c r="D13">
        <v>670</v>
      </c>
      <c r="E13">
        <v>589</v>
      </c>
      <c r="F13" s="7">
        <v>1259</v>
      </c>
      <c r="G13">
        <v>349</v>
      </c>
      <c r="H13">
        <v>317</v>
      </c>
      <c r="I13" s="7">
        <v>666</v>
      </c>
      <c r="J13">
        <v>312</v>
      </c>
      <c r="K13">
        <v>258</v>
      </c>
      <c r="L13" s="7">
        <v>570</v>
      </c>
      <c r="M13">
        <v>253</v>
      </c>
      <c r="N13">
        <v>252</v>
      </c>
      <c r="O13" s="7">
        <v>505</v>
      </c>
      <c r="P13">
        <v>394</v>
      </c>
      <c r="Q13">
        <v>339</v>
      </c>
      <c r="R13" s="7">
        <v>733</v>
      </c>
      <c r="S13">
        <v>9</v>
      </c>
      <c r="T13">
        <v>20</v>
      </c>
      <c r="U13" s="7">
        <v>29</v>
      </c>
      <c r="V13">
        <v>19</v>
      </c>
      <c r="W13">
        <v>32</v>
      </c>
      <c r="X13" s="7">
        <v>51</v>
      </c>
      <c r="Y13">
        <v>72</v>
      </c>
      <c r="Z13">
        <v>93</v>
      </c>
      <c r="AA13" s="7">
        <v>165</v>
      </c>
      <c r="AB13">
        <v>5</v>
      </c>
      <c r="AC13">
        <v>5</v>
      </c>
      <c r="AD13" s="7">
        <v>10</v>
      </c>
      <c r="AE13">
        <v>0</v>
      </c>
      <c r="AF13">
        <v>0</v>
      </c>
      <c r="AG13" s="7">
        <v>0</v>
      </c>
    </row>
    <row r="14" spans="1:34">
      <c r="A14">
        <v>4</v>
      </c>
      <c r="B14" t="s">
        <v>45</v>
      </c>
      <c r="C14" t="s">
        <v>245</v>
      </c>
      <c r="D14">
        <v>519</v>
      </c>
      <c r="E14">
        <v>443</v>
      </c>
      <c r="F14" s="7">
        <v>962</v>
      </c>
      <c r="G14">
        <v>192</v>
      </c>
      <c r="H14">
        <v>227</v>
      </c>
      <c r="I14" s="7">
        <v>419</v>
      </c>
      <c r="J14">
        <v>231</v>
      </c>
      <c r="K14">
        <v>212</v>
      </c>
      <c r="L14" s="7">
        <v>443</v>
      </c>
      <c r="M14">
        <v>170</v>
      </c>
      <c r="N14">
        <v>186</v>
      </c>
      <c r="O14" s="7">
        <v>356</v>
      </c>
      <c r="P14">
        <v>331</v>
      </c>
      <c r="Q14">
        <v>277</v>
      </c>
      <c r="R14" s="7">
        <v>608</v>
      </c>
      <c r="S14">
        <v>4</v>
      </c>
      <c r="T14">
        <v>13</v>
      </c>
      <c r="U14" s="7">
        <v>17</v>
      </c>
      <c r="V14">
        <v>14</v>
      </c>
      <c r="W14">
        <v>22</v>
      </c>
      <c r="X14" s="7">
        <v>36</v>
      </c>
      <c r="Y14">
        <v>91</v>
      </c>
      <c r="Z14">
        <v>99</v>
      </c>
      <c r="AA14" s="7">
        <v>190</v>
      </c>
      <c r="AB14">
        <v>11</v>
      </c>
      <c r="AC14">
        <v>7</v>
      </c>
      <c r="AD14" s="7">
        <v>18</v>
      </c>
      <c r="AE14">
        <v>0</v>
      </c>
      <c r="AF14">
        <v>0</v>
      </c>
      <c r="AG14" s="7">
        <v>0</v>
      </c>
    </row>
    <row r="15" spans="1:34">
      <c r="A15">
        <v>4</v>
      </c>
      <c r="B15" t="s">
        <v>46</v>
      </c>
      <c r="C15" t="s">
        <v>246</v>
      </c>
      <c r="D15">
        <v>435</v>
      </c>
      <c r="E15">
        <v>379</v>
      </c>
      <c r="F15" s="7">
        <v>814</v>
      </c>
      <c r="G15">
        <v>196</v>
      </c>
      <c r="H15">
        <v>169</v>
      </c>
      <c r="I15" s="7">
        <v>365</v>
      </c>
      <c r="J15">
        <v>295</v>
      </c>
      <c r="K15">
        <v>281</v>
      </c>
      <c r="L15" s="7">
        <v>576</v>
      </c>
      <c r="M15">
        <v>130</v>
      </c>
      <c r="N15">
        <v>148</v>
      </c>
      <c r="O15" s="7">
        <v>278</v>
      </c>
      <c r="P15">
        <v>200</v>
      </c>
      <c r="Q15">
        <v>162</v>
      </c>
      <c r="R15" s="7">
        <v>362</v>
      </c>
      <c r="S15">
        <v>3</v>
      </c>
      <c r="T15">
        <v>5</v>
      </c>
      <c r="U15" s="7">
        <v>8</v>
      </c>
      <c r="V15">
        <v>9</v>
      </c>
      <c r="W15">
        <v>17</v>
      </c>
      <c r="X15" s="7">
        <v>26</v>
      </c>
      <c r="Y15">
        <v>29</v>
      </c>
      <c r="Z15">
        <v>29</v>
      </c>
      <c r="AA15" s="7">
        <v>58</v>
      </c>
      <c r="AB15">
        <v>0</v>
      </c>
      <c r="AC15">
        <v>0</v>
      </c>
      <c r="AD15" s="7">
        <v>0</v>
      </c>
      <c r="AE15">
        <v>0</v>
      </c>
      <c r="AF15">
        <v>0</v>
      </c>
      <c r="AG15" s="7">
        <v>0</v>
      </c>
    </row>
    <row r="16" spans="1:34">
      <c r="A16">
        <v>4</v>
      </c>
      <c r="B16" t="s">
        <v>47</v>
      </c>
      <c r="C16" t="s">
        <v>234</v>
      </c>
      <c r="D16">
        <v>650</v>
      </c>
      <c r="E16">
        <v>597</v>
      </c>
      <c r="F16" s="7">
        <v>1247</v>
      </c>
      <c r="G16">
        <v>185</v>
      </c>
      <c r="H16">
        <v>188</v>
      </c>
      <c r="I16" s="7">
        <v>373</v>
      </c>
      <c r="J16">
        <v>539</v>
      </c>
      <c r="K16">
        <v>535</v>
      </c>
      <c r="L16" s="7">
        <v>1074</v>
      </c>
      <c r="M16">
        <v>246</v>
      </c>
      <c r="N16">
        <v>246</v>
      </c>
      <c r="O16" s="7">
        <v>492</v>
      </c>
      <c r="P16">
        <v>312</v>
      </c>
      <c r="Q16">
        <v>267</v>
      </c>
      <c r="R16" s="7">
        <v>579</v>
      </c>
      <c r="S16">
        <v>4</v>
      </c>
      <c r="T16">
        <v>15</v>
      </c>
      <c r="U16" s="7">
        <v>19</v>
      </c>
      <c r="V16">
        <v>11</v>
      </c>
      <c r="W16">
        <v>18</v>
      </c>
      <c r="X16" s="7">
        <v>29</v>
      </c>
      <c r="Y16">
        <v>42</v>
      </c>
      <c r="Z16">
        <v>54</v>
      </c>
      <c r="AA16" s="7">
        <v>96</v>
      </c>
      <c r="AB16">
        <v>1</v>
      </c>
      <c r="AC16">
        <v>3</v>
      </c>
      <c r="AD16" s="7">
        <v>4</v>
      </c>
      <c r="AE16">
        <v>0</v>
      </c>
      <c r="AF16">
        <v>0</v>
      </c>
      <c r="AG16" s="7">
        <v>0</v>
      </c>
    </row>
    <row r="17" spans="1:33">
      <c r="A17">
        <v>4</v>
      </c>
      <c r="B17" t="s">
        <v>48</v>
      </c>
      <c r="C17" t="s">
        <v>247</v>
      </c>
      <c r="D17">
        <v>299</v>
      </c>
      <c r="E17">
        <v>306</v>
      </c>
      <c r="F17" s="7">
        <v>605</v>
      </c>
      <c r="G17">
        <v>115</v>
      </c>
      <c r="H17">
        <v>96</v>
      </c>
      <c r="I17" s="7">
        <v>211</v>
      </c>
      <c r="J17">
        <v>215</v>
      </c>
      <c r="K17">
        <v>209</v>
      </c>
      <c r="L17" s="7">
        <v>424</v>
      </c>
      <c r="M17">
        <v>87</v>
      </c>
      <c r="N17">
        <v>88</v>
      </c>
      <c r="O17" s="7">
        <v>175</v>
      </c>
      <c r="P17">
        <v>132</v>
      </c>
      <c r="Q17">
        <v>115</v>
      </c>
      <c r="R17" s="7">
        <v>247</v>
      </c>
      <c r="S17">
        <v>5</v>
      </c>
      <c r="T17">
        <v>5</v>
      </c>
      <c r="U17" s="7">
        <v>10</v>
      </c>
      <c r="V17">
        <v>5</v>
      </c>
      <c r="W17">
        <v>12</v>
      </c>
      <c r="X17" s="7">
        <v>17</v>
      </c>
      <c r="Y17">
        <v>25</v>
      </c>
      <c r="Z17">
        <v>37</v>
      </c>
      <c r="AA17" s="7">
        <v>62</v>
      </c>
      <c r="AB17">
        <v>4</v>
      </c>
      <c r="AC17">
        <v>2</v>
      </c>
      <c r="AD17" s="7">
        <v>6</v>
      </c>
      <c r="AE17">
        <v>0</v>
      </c>
      <c r="AF17">
        <v>0</v>
      </c>
      <c r="AG17" s="7">
        <v>0</v>
      </c>
    </row>
    <row r="18" spans="1:33">
      <c r="A18">
        <v>4</v>
      </c>
      <c r="B18" t="s">
        <v>49</v>
      </c>
      <c r="C18" t="s">
        <v>248</v>
      </c>
      <c r="D18">
        <v>131</v>
      </c>
      <c r="E18">
        <v>126</v>
      </c>
      <c r="F18" s="7">
        <v>257</v>
      </c>
      <c r="G18">
        <v>38</v>
      </c>
      <c r="H18">
        <v>46</v>
      </c>
      <c r="I18" s="7">
        <v>84</v>
      </c>
      <c r="J18">
        <v>101</v>
      </c>
      <c r="K18">
        <v>96</v>
      </c>
      <c r="L18" s="7">
        <v>197</v>
      </c>
      <c r="M18">
        <v>50</v>
      </c>
      <c r="N18">
        <v>61</v>
      </c>
      <c r="O18" s="7">
        <v>111</v>
      </c>
      <c r="P18">
        <v>87</v>
      </c>
      <c r="Q18">
        <v>75</v>
      </c>
      <c r="R18" s="7">
        <v>162</v>
      </c>
      <c r="S18">
        <v>5</v>
      </c>
      <c r="T18">
        <v>2</v>
      </c>
      <c r="U18" s="7">
        <v>7</v>
      </c>
      <c r="V18">
        <v>2</v>
      </c>
      <c r="W18">
        <v>4</v>
      </c>
      <c r="X18" s="7">
        <v>6</v>
      </c>
      <c r="Y18">
        <v>9</v>
      </c>
      <c r="Z18">
        <v>11</v>
      </c>
      <c r="AA18" s="7">
        <v>20</v>
      </c>
      <c r="AB18">
        <v>0</v>
      </c>
      <c r="AC18">
        <v>0</v>
      </c>
      <c r="AD18" s="7">
        <v>0</v>
      </c>
      <c r="AE18">
        <v>0</v>
      </c>
      <c r="AF18">
        <v>0</v>
      </c>
      <c r="AG18" s="7">
        <v>0</v>
      </c>
    </row>
    <row r="19" spans="1:33">
      <c r="A19">
        <v>4</v>
      </c>
      <c r="B19" t="s">
        <v>50</v>
      </c>
      <c r="C19" t="s">
        <v>249</v>
      </c>
      <c r="D19">
        <v>278</v>
      </c>
      <c r="E19">
        <v>249</v>
      </c>
      <c r="F19" s="7">
        <v>527</v>
      </c>
      <c r="G19">
        <v>110</v>
      </c>
      <c r="H19">
        <v>86</v>
      </c>
      <c r="I19" s="7">
        <v>196</v>
      </c>
      <c r="J19">
        <v>220</v>
      </c>
      <c r="K19">
        <v>214</v>
      </c>
      <c r="L19" s="7">
        <v>434</v>
      </c>
      <c r="M19">
        <v>80</v>
      </c>
      <c r="N19">
        <v>63</v>
      </c>
      <c r="O19" s="7">
        <v>143</v>
      </c>
      <c r="P19">
        <v>66</v>
      </c>
      <c r="Q19">
        <v>49</v>
      </c>
      <c r="R19" s="7">
        <v>115</v>
      </c>
      <c r="S19">
        <v>4</v>
      </c>
      <c r="T19">
        <v>3</v>
      </c>
      <c r="U19" s="7">
        <v>7</v>
      </c>
      <c r="V19">
        <v>1</v>
      </c>
      <c r="W19">
        <v>2</v>
      </c>
      <c r="X19" s="7">
        <v>3</v>
      </c>
      <c r="Y19">
        <v>5</v>
      </c>
      <c r="Z19">
        <v>6</v>
      </c>
      <c r="AA19" s="7">
        <v>11</v>
      </c>
      <c r="AB19">
        <v>0</v>
      </c>
      <c r="AC19">
        <v>0</v>
      </c>
      <c r="AD19" s="7">
        <v>0</v>
      </c>
      <c r="AE19">
        <v>0</v>
      </c>
      <c r="AF19">
        <v>0</v>
      </c>
      <c r="AG19" s="7">
        <v>0</v>
      </c>
    </row>
    <row r="20" spans="1:33" s="7" customFormat="1">
      <c r="A20" s="7">
        <v>3</v>
      </c>
      <c r="B20" s="7" t="s">
        <v>51</v>
      </c>
      <c r="C20" s="7" t="s">
        <v>250</v>
      </c>
      <c r="D20" s="7">
        <v>8149</v>
      </c>
      <c r="E20" s="7">
        <v>7759</v>
      </c>
      <c r="F20" s="7">
        <v>15908</v>
      </c>
      <c r="G20" s="7">
        <v>3673</v>
      </c>
      <c r="H20" s="7">
        <v>3573</v>
      </c>
      <c r="I20" s="7">
        <v>7246</v>
      </c>
      <c r="J20" s="7">
        <v>5197</v>
      </c>
      <c r="K20" s="7">
        <v>5225</v>
      </c>
      <c r="L20" s="7">
        <v>10422</v>
      </c>
      <c r="M20" s="7">
        <v>4159</v>
      </c>
      <c r="N20" s="7">
        <v>3801</v>
      </c>
      <c r="O20" s="7">
        <v>7960</v>
      </c>
      <c r="P20" s="7">
        <v>4582</v>
      </c>
      <c r="Q20" s="7">
        <v>4013</v>
      </c>
      <c r="R20" s="7">
        <v>8595</v>
      </c>
      <c r="S20" s="7">
        <v>82</v>
      </c>
      <c r="T20" s="7">
        <v>181</v>
      </c>
      <c r="U20" s="7">
        <v>263</v>
      </c>
      <c r="V20" s="7">
        <v>164</v>
      </c>
      <c r="W20" s="7">
        <v>266</v>
      </c>
      <c r="X20" s="7">
        <v>430</v>
      </c>
      <c r="Y20" s="7">
        <v>526</v>
      </c>
      <c r="Z20" s="7">
        <v>642</v>
      </c>
      <c r="AA20" s="7">
        <v>1168</v>
      </c>
      <c r="AB20" s="7">
        <v>28</v>
      </c>
      <c r="AC20" s="7">
        <v>27</v>
      </c>
      <c r="AD20" s="7">
        <v>55</v>
      </c>
      <c r="AE20" s="7">
        <v>0</v>
      </c>
      <c r="AF20" s="7">
        <v>2</v>
      </c>
      <c r="AG20" s="7">
        <v>2</v>
      </c>
    </row>
    <row r="21" spans="1:33">
      <c r="A21">
        <v>4</v>
      </c>
      <c r="B21" t="s">
        <v>52</v>
      </c>
      <c r="C21" t="s">
        <v>251</v>
      </c>
      <c r="D21">
        <v>700</v>
      </c>
      <c r="E21">
        <v>695</v>
      </c>
      <c r="F21" s="7">
        <v>1395</v>
      </c>
      <c r="G21">
        <v>485</v>
      </c>
      <c r="H21">
        <v>477</v>
      </c>
      <c r="I21" s="7">
        <v>962</v>
      </c>
      <c r="J21">
        <v>295</v>
      </c>
      <c r="K21">
        <v>258</v>
      </c>
      <c r="L21" s="7">
        <v>553</v>
      </c>
      <c r="M21">
        <v>276</v>
      </c>
      <c r="N21">
        <v>288</v>
      </c>
      <c r="O21" s="7">
        <v>564</v>
      </c>
      <c r="P21">
        <v>304</v>
      </c>
      <c r="Q21">
        <v>255</v>
      </c>
      <c r="R21" s="7">
        <v>559</v>
      </c>
      <c r="S21">
        <v>4</v>
      </c>
      <c r="T21">
        <v>10</v>
      </c>
      <c r="U21" s="7">
        <v>14</v>
      </c>
      <c r="V21">
        <v>8</v>
      </c>
      <c r="W21">
        <v>12</v>
      </c>
      <c r="X21" s="7">
        <v>20</v>
      </c>
      <c r="Y21">
        <v>41</v>
      </c>
      <c r="Z21">
        <v>48</v>
      </c>
      <c r="AA21" s="7">
        <v>89</v>
      </c>
      <c r="AB21">
        <v>0</v>
      </c>
      <c r="AC21">
        <v>0</v>
      </c>
      <c r="AD21" s="7">
        <v>0</v>
      </c>
      <c r="AE21">
        <v>0</v>
      </c>
      <c r="AF21">
        <v>0</v>
      </c>
      <c r="AG21" s="7">
        <v>0</v>
      </c>
    </row>
    <row r="22" spans="1:33">
      <c r="A22">
        <v>4</v>
      </c>
      <c r="B22" t="s">
        <v>53</v>
      </c>
      <c r="C22" t="s">
        <v>252</v>
      </c>
      <c r="D22">
        <v>257</v>
      </c>
      <c r="E22">
        <v>224</v>
      </c>
      <c r="F22" s="7">
        <v>481</v>
      </c>
      <c r="G22">
        <v>106</v>
      </c>
      <c r="H22">
        <v>81</v>
      </c>
      <c r="I22" s="7">
        <v>187</v>
      </c>
      <c r="J22">
        <v>243</v>
      </c>
      <c r="K22">
        <v>235</v>
      </c>
      <c r="L22" s="7">
        <v>478</v>
      </c>
      <c r="M22">
        <v>88</v>
      </c>
      <c r="N22">
        <v>106</v>
      </c>
      <c r="O22" s="7">
        <v>194</v>
      </c>
      <c r="P22">
        <v>94</v>
      </c>
      <c r="Q22">
        <v>59</v>
      </c>
      <c r="R22" s="7">
        <v>153</v>
      </c>
      <c r="S22">
        <v>1</v>
      </c>
      <c r="T22">
        <v>3</v>
      </c>
      <c r="U22" s="7">
        <v>4</v>
      </c>
      <c r="V22">
        <v>3</v>
      </c>
      <c r="W22">
        <v>3</v>
      </c>
      <c r="X22" s="7">
        <v>6</v>
      </c>
      <c r="Y22">
        <v>5</v>
      </c>
      <c r="Z22">
        <v>14</v>
      </c>
      <c r="AA22" s="7">
        <v>19</v>
      </c>
      <c r="AB22">
        <v>1</v>
      </c>
      <c r="AC22">
        <v>1</v>
      </c>
      <c r="AD22" s="7">
        <v>2</v>
      </c>
      <c r="AE22">
        <v>0</v>
      </c>
      <c r="AF22">
        <v>1</v>
      </c>
      <c r="AG22" s="7">
        <v>1</v>
      </c>
    </row>
    <row r="23" spans="1:33">
      <c r="A23">
        <v>4</v>
      </c>
      <c r="B23" t="s">
        <v>54</v>
      </c>
      <c r="C23" t="s">
        <v>253</v>
      </c>
      <c r="D23">
        <v>209</v>
      </c>
      <c r="E23">
        <v>177</v>
      </c>
      <c r="F23" s="7">
        <v>386</v>
      </c>
      <c r="G23">
        <v>62</v>
      </c>
      <c r="H23">
        <v>61</v>
      </c>
      <c r="I23" s="7">
        <v>123</v>
      </c>
      <c r="J23">
        <v>177</v>
      </c>
      <c r="K23">
        <v>168</v>
      </c>
      <c r="L23" s="7">
        <v>345</v>
      </c>
      <c r="M23">
        <v>107</v>
      </c>
      <c r="N23">
        <v>98</v>
      </c>
      <c r="O23" s="7">
        <v>205</v>
      </c>
      <c r="P23">
        <v>90</v>
      </c>
      <c r="Q23">
        <v>90</v>
      </c>
      <c r="R23" s="7">
        <v>180</v>
      </c>
      <c r="S23">
        <v>2</v>
      </c>
      <c r="T23">
        <v>1</v>
      </c>
      <c r="U23" s="7">
        <v>3</v>
      </c>
      <c r="V23">
        <v>0</v>
      </c>
      <c r="W23">
        <v>2</v>
      </c>
      <c r="X23" s="7">
        <v>2</v>
      </c>
      <c r="Y23">
        <v>6</v>
      </c>
      <c r="Z23">
        <v>10</v>
      </c>
      <c r="AA23" s="7">
        <v>16</v>
      </c>
      <c r="AB23">
        <v>1</v>
      </c>
      <c r="AC23">
        <v>0</v>
      </c>
      <c r="AD23" s="7">
        <v>1</v>
      </c>
      <c r="AE23">
        <v>0</v>
      </c>
      <c r="AF23">
        <v>0</v>
      </c>
      <c r="AG23" s="7">
        <v>0</v>
      </c>
    </row>
    <row r="24" spans="1:33">
      <c r="A24">
        <v>4</v>
      </c>
      <c r="B24" t="s">
        <v>55</v>
      </c>
      <c r="C24" t="s">
        <v>254</v>
      </c>
      <c r="D24">
        <v>136</v>
      </c>
      <c r="E24">
        <v>124</v>
      </c>
      <c r="F24" s="7">
        <v>260</v>
      </c>
      <c r="G24">
        <v>40</v>
      </c>
      <c r="H24">
        <v>44</v>
      </c>
      <c r="I24" s="7">
        <v>84</v>
      </c>
      <c r="J24">
        <v>100</v>
      </c>
      <c r="K24">
        <v>115</v>
      </c>
      <c r="L24" s="7">
        <v>215</v>
      </c>
      <c r="M24">
        <v>72</v>
      </c>
      <c r="N24">
        <v>78</v>
      </c>
      <c r="O24" s="7">
        <v>150</v>
      </c>
      <c r="P24">
        <v>144</v>
      </c>
      <c r="Q24">
        <v>96</v>
      </c>
      <c r="R24" s="7">
        <v>240</v>
      </c>
      <c r="S24">
        <v>3</v>
      </c>
      <c r="T24">
        <v>4</v>
      </c>
      <c r="U24" s="7">
        <v>7</v>
      </c>
      <c r="V24">
        <v>5</v>
      </c>
      <c r="W24">
        <v>7</v>
      </c>
      <c r="X24" s="7">
        <v>12</v>
      </c>
      <c r="Y24">
        <v>12</v>
      </c>
      <c r="Z24">
        <v>18</v>
      </c>
      <c r="AA24" s="7">
        <v>30</v>
      </c>
      <c r="AB24">
        <v>1</v>
      </c>
      <c r="AC24">
        <v>2</v>
      </c>
      <c r="AD24" s="7">
        <v>3</v>
      </c>
      <c r="AE24">
        <v>0</v>
      </c>
      <c r="AF24">
        <v>0</v>
      </c>
      <c r="AG24" s="7">
        <v>0</v>
      </c>
    </row>
    <row r="25" spans="1:33">
      <c r="A25">
        <v>4</v>
      </c>
      <c r="B25" t="s">
        <v>56</v>
      </c>
      <c r="C25" t="s">
        <v>255</v>
      </c>
      <c r="D25">
        <v>329</v>
      </c>
      <c r="E25">
        <v>301</v>
      </c>
      <c r="F25" s="7">
        <v>630</v>
      </c>
      <c r="G25">
        <v>117</v>
      </c>
      <c r="H25">
        <v>104</v>
      </c>
      <c r="I25" s="7">
        <v>221</v>
      </c>
      <c r="J25">
        <v>185</v>
      </c>
      <c r="K25">
        <v>209</v>
      </c>
      <c r="L25" s="7">
        <v>394</v>
      </c>
      <c r="M25">
        <v>153</v>
      </c>
      <c r="N25">
        <v>140</v>
      </c>
      <c r="O25" s="7">
        <v>293</v>
      </c>
      <c r="P25">
        <v>167</v>
      </c>
      <c r="Q25">
        <v>150</v>
      </c>
      <c r="R25" s="7">
        <v>317</v>
      </c>
      <c r="S25">
        <v>3</v>
      </c>
      <c r="T25">
        <v>9</v>
      </c>
      <c r="U25" s="7">
        <v>12</v>
      </c>
      <c r="V25">
        <v>7</v>
      </c>
      <c r="W25">
        <v>11</v>
      </c>
      <c r="X25" s="7">
        <v>18</v>
      </c>
      <c r="Y25">
        <v>15</v>
      </c>
      <c r="Z25">
        <v>22</v>
      </c>
      <c r="AA25" s="7">
        <v>37</v>
      </c>
      <c r="AB25">
        <v>0</v>
      </c>
      <c r="AC25">
        <v>2</v>
      </c>
      <c r="AD25" s="7">
        <v>2</v>
      </c>
      <c r="AE25">
        <v>0</v>
      </c>
      <c r="AF25">
        <v>0</v>
      </c>
      <c r="AG25" s="7">
        <v>0</v>
      </c>
    </row>
    <row r="26" spans="1:33">
      <c r="A26">
        <v>4</v>
      </c>
      <c r="B26" t="s">
        <v>57</v>
      </c>
      <c r="C26" t="s">
        <v>256</v>
      </c>
      <c r="D26">
        <v>264</v>
      </c>
      <c r="E26">
        <v>247</v>
      </c>
      <c r="F26" s="7">
        <v>511</v>
      </c>
      <c r="G26">
        <v>116</v>
      </c>
      <c r="H26">
        <v>139</v>
      </c>
      <c r="I26" s="7">
        <v>255</v>
      </c>
      <c r="J26">
        <v>204</v>
      </c>
      <c r="K26">
        <v>184</v>
      </c>
      <c r="L26" s="7">
        <v>388</v>
      </c>
      <c r="M26">
        <v>166</v>
      </c>
      <c r="N26">
        <v>141</v>
      </c>
      <c r="O26" s="7">
        <v>307</v>
      </c>
      <c r="P26">
        <v>143</v>
      </c>
      <c r="Q26">
        <v>118</v>
      </c>
      <c r="R26" s="7">
        <v>261</v>
      </c>
      <c r="S26">
        <v>2</v>
      </c>
      <c r="T26">
        <v>2</v>
      </c>
      <c r="U26" s="7">
        <v>4</v>
      </c>
      <c r="V26">
        <v>2</v>
      </c>
      <c r="W26">
        <v>5</v>
      </c>
      <c r="X26" s="7">
        <v>7</v>
      </c>
      <c r="Y26">
        <v>16</v>
      </c>
      <c r="Z26">
        <v>19</v>
      </c>
      <c r="AA26" s="7">
        <v>35</v>
      </c>
      <c r="AB26">
        <v>0</v>
      </c>
      <c r="AC26">
        <v>0</v>
      </c>
      <c r="AD26" s="7">
        <v>0</v>
      </c>
      <c r="AE26">
        <v>0</v>
      </c>
      <c r="AF26">
        <v>0</v>
      </c>
      <c r="AG26" s="7">
        <v>0</v>
      </c>
    </row>
    <row r="27" spans="1:33">
      <c r="A27">
        <v>4</v>
      </c>
      <c r="B27" t="s">
        <v>58</v>
      </c>
      <c r="C27" t="s">
        <v>257</v>
      </c>
      <c r="D27">
        <v>711</v>
      </c>
      <c r="E27">
        <v>686</v>
      </c>
      <c r="F27" s="7">
        <v>1397</v>
      </c>
      <c r="G27">
        <v>245</v>
      </c>
      <c r="H27">
        <v>209</v>
      </c>
      <c r="I27" s="7">
        <v>454</v>
      </c>
      <c r="J27">
        <v>584</v>
      </c>
      <c r="K27">
        <v>609</v>
      </c>
      <c r="L27" s="7">
        <v>1193</v>
      </c>
      <c r="M27">
        <v>508</v>
      </c>
      <c r="N27">
        <v>412</v>
      </c>
      <c r="O27" s="7">
        <v>920</v>
      </c>
      <c r="P27">
        <v>386</v>
      </c>
      <c r="Q27">
        <v>356</v>
      </c>
      <c r="R27" s="7">
        <v>742</v>
      </c>
      <c r="S27">
        <v>10</v>
      </c>
      <c r="T27">
        <v>12</v>
      </c>
      <c r="U27" s="7">
        <v>22</v>
      </c>
      <c r="V27">
        <v>13</v>
      </c>
      <c r="W27">
        <v>18</v>
      </c>
      <c r="X27" s="7">
        <v>31</v>
      </c>
      <c r="Y27">
        <v>41</v>
      </c>
      <c r="Z27">
        <v>43</v>
      </c>
      <c r="AA27" s="7">
        <v>84</v>
      </c>
      <c r="AB27">
        <v>2</v>
      </c>
      <c r="AC27">
        <v>0</v>
      </c>
      <c r="AD27" s="7">
        <v>2</v>
      </c>
      <c r="AE27">
        <v>0</v>
      </c>
      <c r="AF27">
        <v>0</v>
      </c>
      <c r="AG27" s="7">
        <v>0</v>
      </c>
    </row>
    <row r="28" spans="1:33">
      <c r="A28">
        <v>4</v>
      </c>
      <c r="B28" t="s">
        <v>59</v>
      </c>
      <c r="C28" t="s">
        <v>258</v>
      </c>
      <c r="D28">
        <v>541</v>
      </c>
      <c r="E28">
        <v>540</v>
      </c>
      <c r="F28" s="7">
        <v>1081</v>
      </c>
      <c r="G28">
        <v>211</v>
      </c>
      <c r="H28">
        <v>177</v>
      </c>
      <c r="I28" s="7">
        <v>388</v>
      </c>
      <c r="J28">
        <v>303</v>
      </c>
      <c r="K28">
        <v>381</v>
      </c>
      <c r="L28" s="7">
        <v>684</v>
      </c>
      <c r="M28">
        <v>351</v>
      </c>
      <c r="N28">
        <v>337</v>
      </c>
      <c r="O28" s="7">
        <v>688</v>
      </c>
      <c r="P28">
        <v>486</v>
      </c>
      <c r="Q28">
        <v>431</v>
      </c>
      <c r="R28" s="7">
        <v>917</v>
      </c>
      <c r="S28">
        <v>5</v>
      </c>
      <c r="T28">
        <v>18</v>
      </c>
      <c r="U28" s="7">
        <v>23</v>
      </c>
      <c r="V28">
        <v>16</v>
      </c>
      <c r="W28">
        <v>31</v>
      </c>
      <c r="X28" s="7">
        <v>47</v>
      </c>
      <c r="Y28">
        <v>48</v>
      </c>
      <c r="Z28">
        <v>44</v>
      </c>
      <c r="AA28" s="7">
        <v>92</v>
      </c>
      <c r="AB28">
        <v>0</v>
      </c>
      <c r="AC28">
        <v>0</v>
      </c>
      <c r="AD28" s="7">
        <v>0</v>
      </c>
      <c r="AE28">
        <v>0</v>
      </c>
      <c r="AF28">
        <v>0</v>
      </c>
      <c r="AG28" s="7">
        <v>0</v>
      </c>
    </row>
    <row r="29" spans="1:33">
      <c r="A29">
        <v>4</v>
      </c>
      <c r="B29" t="s">
        <v>60</v>
      </c>
      <c r="C29" t="s">
        <v>259</v>
      </c>
      <c r="D29">
        <v>568</v>
      </c>
      <c r="E29">
        <v>535</v>
      </c>
      <c r="F29" s="7">
        <v>1103</v>
      </c>
      <c r="G29">
        <v>200</v>
      </c>
      <c r="H29">
        <v>203</v>
      </c>
      <c r="I29" s="7">
        <v>403</v>
      </c>
      <c r="J29">
        <v>336</v>
      </c>
      <c r="K29">
        <v>387</v>
      </c>
      <c r="L29" s="7">
        <v>723</v>
      </c>
      <c r="M29">
        <v>335</v>
      </c>
      <c r="N29">
        <v>264</v>
      </c>
      <c r="O29" s="7">
        <v>599</v>
      </c>
      <c r="P29">
        <v>492</v>
      </c>
      <c r="Q29">
        <v>450</v>
      </c>
      <c r="R29" s="7">
        <v>942</v>
      </c>
      <c r="S29">
        <v>8</v>
      </c>
      <c r="T29">
        <v>23</v>
      </c>
      <c r="U29" s="7">
        <v>31</v>
      </c>
      <c r="V29">
        <v>20</v>
      </c>
      <c r="W29">
        <v>27</v>
      </c>
      <c r="X29" s="7">
        <v>47</v>
      </c>
      <c r="Y29">
        <v>53</v>
      </c>
      <c r="Z29">
        <v>79</v>
      </c>
      <c r="AA29" s="7">
        <v>132</v>
      </c>
      <c r="AB29">
        <v>3</v>
      </c>
      <c r="AC29">
        <v>4</v>
      </c>
      <c r="AD29" s="7">
        <v>7</v>
      </c>
      <c r="AE29">
        <v>0</v>
      </c>
      <c r="AF29">
        <v>0</v>
      </c>
      <c r="AG29" s="7">
        <v>0</v>
      </c>
    </row>
    <row r="30" spans="1:33">
      <c r="A30">
        <v>4</v>
      </c>
      <c r="B30" t="s">
        <v>61</v>
      </c>
      <c r="C30" t="s">
        <v>250</v>
      </c>
      <c r="D30">
        <v>818</v>
      </c>
      <c r="E30">
        <v>740</v>
      </c>
      <c r="F30" s="7">
        <v>1558</v>
      </c>
      <c r="G30">
        <v>290</v>
      </c>
      <c r="H30">
        <v>279</v>
      </c>
      <c r="I30" s="7">
        <v>569</v>
      </c>
      <c r="J30">
        <v>501</v>
      </c>
      <c r="K30">
        <v>536</v>
      </c>
      <c r="L30" s="7">
        <v>1037</v>
      </c>
      <c r="M30">
        <v>421</v>
      </c>
      <c r="N30">
        <v>443</v>
      </c>
      <c r="O30" s="7">
        <v>864</v>
      </c>
      <c r="P30">
        <v>604</v>
      </c>
      <c r="Q30">
        <v>512</v>
      </c>
      <c r="R30" s="7">
        <v>1116</v>
      </c>
      <c r="S30">
        <v>11</v>
      </c>
      <c r="T30">
        <v>25</v>
      </c>
      <c r="U30" s="7">
        <v>36</v>
      </c>
      <c r="V30">
        <v>25</v>
      </c>
      <c r="W30">
        <v>54</v>
      </c>
      <c r="X30" s="7">
        <v>79</v>
      </c>
      <c r="Y30">
        <v>99</v>
      </c>
      <c r="Z30">
        <v>107</v>
      </c>
      <c r="AA30" s="7">
        <v>206</v>
      </c>
      <c r="AB30">
        <v>11</v>
      </c>
      <c r="AC30">
        <v>4</v>
      </c>
      <c r="AD30" s="7">
        <v>15</v>
      </c>
      <c r="AE30">
        <v>0</v>
      </c>
      <c r="AF30">
        <v>0</v>
      </c>
      <c r="AG30" s="7">
        <v>0</v>
      </c>
    </row>
    <row r="31" spans="1:33">
      <c r="A31">
        <v>4</v>
      </c>
      <c r="B31" t="s">
        <v>62</v>
      </c>
      <c r="C31" t="s">
        <v>260</v>
      </c>
      <c r="D31">
        <v>66</v>
      </c>
      <c r="E31">
        <v>61</v>
      </c>
      <c r="F31" s="7">
        <v>127</v>
      </c>
      <c r="G31">
        <v>24</v>
      </c>
      <c r="H31">
        <v>28</v>
      </c>
      <c r="I31" s="7">
        <v>52</v>
      </c>
      <c r="J31">
        <v>49</v>
      </c>
      <c r="K31">
        <v>45</v>
      </c>
      <c r="L31" s="7">
        <v>94</v>
      </c>
      <c r="M31">
        <v>36</v>
      </c>
      <c r="N31">
        <v>31</v>
      </c>
      <c r="O31" s="7">
        <v>67</v>
      </c>
      <c r="P31">
        <v>61</v>
      </c>
      <c r="Q31">
        <v>45</v>
      </c>
      <c r="R31" s="7">
        <v>106</v>
      </c>
      <c r="S31">
        <v>0</v>
      </c>
      <c r="T31">
        <v>1</v>
      </c>
      <c r="U31" s="7">
        <v>1</v>
      </c>
      <c r="V31">
        <v>1</v>
      </c>
      <c r="W31">
        <v>2</v>
      </c>
      <c r="X31" s="7">
        <v>3</v>
      </c>
      <c r="Y31">
        <v>6</v>
      </c>
      <c r="Z31">
        <v>10</v>
      </c>
      <c r="AA31" s="7">
        <v>16</v>
      </c>
      <c r="AB31">
        <v>1</v>
      </c>
      <c r="AC31">
        <v>0</v>
      </c>
      <c r="AD31" s="7">
        <v>1</v>
      </c>
      <c r="AE31">
        <v>0</v>
      </c>
      <c r="AF31">
        <v>0</v>
      </c>
      <c r="AG31" s="7">
        <v>0</v>
      </c>
    </row>
    <row r="32" spans="1:33">
      <c r="A32">
        <v>4</v>
      </c>
      <c r="B32" t="s">
        <v>63</v>
      </c>
      <c r="C32" t="s">
        <v>261</v>
      </c>
      <c r="D32">
        <v>170</v>
      </c>
      <c r="E32">
        <v>140</v>
      </c>
      <c r="F32" s="7">
        <v>310</v>
      </c>
      <c r="G32">
        <v>62</v>
      </c>
      <c r="H32">
        <v>59</v>
      </c>
      <c r="I32" s="7">
        <v>121</v>
      </c>
      <c r="J32">
        <v>149</v>
      </c>
      <c r="K32">
        <v>160</v>
      </c>
      <c r="L32" s="7">
        <v>309</v>
      </c>
      <c r="M32">
        <v>68</v>
      </c>
      <c r="N32">
        <v>66</v>
      </c>
      <c r="O32" s="7">
        <v>134</v>
      </c>
      <c r="P32">
        <v>90</v>
      </c>
      <c r="Q32">
        <v>91</v>
      </c>
      <c r="R32" s="7">
        <v>181</v>
      </c>
      <c r="S32">
        <v>1</v>
      </c>
      <c r="T32">
        <v>3</v>
      </c>
      <c r="U32" s="7">
        <v>4</v>
      </c>
      <c r="V32">
        <v>3</v>
      </c>
      <c r="W32">
        <v>1</v>
      </c>
      <c r="X32" s="7">
        <v>4</v>
      </c>
      <c r="Y32">
        <v>8</v>
      </c>
      <c r="Z32">
        <v>10</v>
      </c>
      <c r="AA32" s="7">
        <v>18</v>
      </c>
      <c r="AB32">
        <v>1</v>
      </c>
      <c r="AC32">
        <v>1</v>
      </c>
      <c r="AD32" s="7">
        <v>2</v>
      </c>
      <c r="AE32">
        <v>0</v>
      </c>
      <c r="AF32">
        <v>0</v>
      </c>
      <c r="AG32" s="7">
        <v>0</v>
      </c>
    </row>
    <row r="33" spans="1:33">
      <c r="A33">
        <v>4</v>
      </c>
      <c r="B33" t="s">
        <v>64</v>
      </c>
      <c r="C33" t="s">
        <v>262</v>
      </c>
      <c r="D33">
        <v>389</v>
      </c>
      <c r="E33">
        <v>359</v>
      </c>
      <c r="F33" s="7">
        <v>748</v>
      </c>
      <c r="G33">
        <v>147</v>
      </c>
      <c r="H33">
        <v>125</v>
      </c>
      <c r="I33" s="7">
        <v>272</v>
      </c>
      <c r="J33">
        <v>261</v>
      </c>
      <c r="K33">
        <v>244</v>
      </c>
      <c r="L33" s="7">
        <v>505</v>
      </c>
      <c r="M33">
        <v>208</v>
      </c>
      <c r="N33">
        <v>156</v>
      </c>
      <c r="O33" s="7">
        <v>364</v>
      </c>
      <c r="P33">
        <v>149</v>
      </c>
      <c r="Q33">
        <v>119</v>
      </c>
      <c r="R33" s="7">
        <v>268</v>
      </c>
      <c r="S33">
        <v>2</v>
      </c>
      <c r="T33">
        <v>5</v>
      </c>
      <c r="U33" s="7">
        <v>7</v>
      </c>
      <c r="V33">
        <v>1</v>
      </c>
      <c r="W33">
        <v>5</v>
      </c>
      <c r="X33" s="7">
        <v>6</v>
      </c>
      <c r="Y33">
        <v>6</v>
      </c>
      <c r="Z33">
        <v>6</v>
      </c>
      <c r="AA33" s="7">
        <v>12</v>
      </c>
      <c r="AB33">
        <v>0</v>
      </c>
      <c r="AC33">
        <v>0</v>
      </c>
      <c r="AD33" s="7">
        <v>0</v>
      </c>
      <c r="AE33">
        <v>0</v>
      </c>
      <c r="AF33">
        <v>0</v>
      </c>
      <c r="AG33" s="7">
        <v>0</v>
      </c>
    </row>
    <row r="34" spans="1:33">
      <c r="A34">
        <v>4</v>
      </c>
      <c r="B34" t="s">
        <v>65</v>
      </c>
      <c r="C34" t="s">
        <v>263</v>
      </c>
      <c r="D34">
        <v>294</v>
      </c>
      <c r="E34">
        <v>331</v>
      </c>
      <c r="F34" s="7">
        <v>625</v>
      </c>
      <c r="G34">
        <v>124</v>
      </c>
      <c r="H34">
        <v>121</v>
      </c>
      <c r="I34" s="7">
        <v>245</v>
      </c>
      <c r="J34">
        <v>205</v>
      </c>
      <c r="K34">
        <v>218</v>
      </c>
      <c r="L34" s="7">
        <v>423</v>
      </c>
      <c r="M34">
        <v>171</v>
      </c>
      <c r="N34">
        <v>163</v>
      </c>
      <c r="O34" s="7">
        <v>334</v>
      </c>
      <c r="P34">
        <v>243</v>
      </c>
      <c r="Q34">
        <v>210</v>
      </c>
      <c r="R34" s="7">
        <v>453</v>
      </c>
      <c r="S34">
        <v>11</v>
      </c>
      <c r="T34">
        <v>19</v>
      </c>
      <c r="U34" s="7">
        <v>30</v>
      </c>
      <c r="V34">
        <v>18</v>
      </c>
      <c r="W34">
        <v>27</v>
      </c>
      <c r="X34" s="7">
        <v>45</v>
      </c>
      <c r="Y34">
        <v>35</v>
      </c>
      <c r="Z34">
        <v>53</v>
      </c>
      <c r="AA34" s="7">
        <v>88</v>
      </c>
      <c r="AB34">
        <v>1</v>
      </c>
      <c r="AC34">
        <v>3</v>
      </c>
      <c r="AD34" s="7">
        <v>4</v>
      </c>
      <c r="AE34">
        <v>0</v>
      </c>
      <c r="AF34">
        <v>1</v>
      </c>
      <c r="AG34" s="7">
        <v>1</v>
      </c>
    </row>
    <row r="35" spans="1:33">
      <c r="A35">
        <v>4</v>
      </c>
      <c r="B35" t="s">
        <v>66</v>
      </c>
      <c r="C35" t="s">
        <v>264</v>
      </c>
      <c r="D35">
        <v>1150</v>
      </c>
      <c r="E35">
        <v>1141</v>
      </c>
      <c r="F35" s="7">
        <v>2291</v>
      </c>
      <c r="G35">
        <v>633</v>
      </c>
      <c r="H35">
        <v>598</v>
      </c>
      <c r="I35" s="7">
        <v>1231</v>
      </c>
      <c r="J35">
        <v>728</v>
      </c>
      <c r="K35">
        <v>687</v>
      </c>
      <c r="L35" s="7">
        <v>1415</v>
      </c>
      <c r="M35">
        <v>471</v>
      </c>
      <c r="N35">
        <v>437</v>
      </c>
      <c r="O35" s="7">
        <v>908</v>
      </c>
      <c r="P35">
        <v>529</v>
      </c>
      <c r="Q35">
        <v>522</v>
      </c>
      <c r="R35" s="7">
        <v>1051</v>
      </c>
      <c r="S35">
        <v>7</v>
      </c>
      <c r="T35">
        <v>26</v>
      </c>
      <c r="U35" s="7">
        <v>33</v>
      </c>
      <c r="V35">
        <v>26</v>
      </c>
      <c r="W35">
        <v>35</v>
      </c>
      <c r="X35" s="7">
        <v>61</v>
      </c>
      <c r="Y35">
        <v>68</v>
      </c>
      <c r="Z35">
        <v>80</v>
      </c>
      <c r="AA35" s="7">
        <v>148</v>
      </c>
      <c r="AB35">
        <v>2</v>
      </c>
      <c r="AC35">
        <v>4</v>
      </c>
      <c r="AD35" s="7">
        <v>6</v>
      </c>
      <c r="AE35">
        <v>0</v>
      </c>
      <c r="AF35">
        <v>0</v>
      </c>
      <c r="AG35" s="7">
        <v>0</v>
      </c>
    </row>
    <row r="36" spans="1:33">
      <c r="A36">
        <v>4</v>
      </c>
      <c r="B36" t="s">
        <v>67</v>
      </c>
      <c r="C36" t="s">
        <v>265</v>
      </c>
      <c r="D36">
        <v>278</v>
      </c>
      <c r="E36">
        <v>269</v>
      </c>
      <c r="F36" s="7">
        <v>547</v>
      </c>
      <c r="G36">
        <v>87</v>
      </c>
      <c r="H36">
        <v>88</v>
      </c>
      <c r="I36" s="7">
        <v>175</v>
      </c>
      <c r="J36">
        <v>173</v>
      </c>
      <c r="K36">
        <v>151</v>
      </c>
      <c r="L36" s="7">
        <v>324</v>
      </c>
      <c r="M36">
        <v>136</v>
      </c>
      <c r="N36">
        <v>123</v>
      </c>
      <c r="O36" s="7">
        <v>259</v>
      </c>
      <c r="P36">
        <v>124</v>
      </c>
      <c r="Q36">
        <v>122</v>
      </c>
      <c r="R36" s="7">
        <v>246</v>
      </c>
      <c r="S36">
        <v>5</v>
      </c>
      <c r="T36">
        <v>5</v>
      </c>
      <c r="U36" s="7">
        <v>10</v>
      </c>
      <c r="V36">
        <v>6</v>
      </c>
      <c r="W36">
        <v>5</v>
      </c>
      <c r="X36" s="7">
        <v>11</v>
      </c>
      <c r="Y36">
        <v>21</v>
      </c>
      <c r="Z36">
        <v>30</v>
      </c>
      <c r="AA36" s="7">
        <v>51</v>
      </c>
      <c r="AB36">
        <v>1</v>
      </c>
      <c r="AC36">
        <v>3</v>
      </c>
      <c r="AD36" s="7">
        <v>4</v>
      </c>
      <c r="AE36">
        <v>0</v>
      </c>
      <c r="AF36">
        <v>0</v>
      </c>
      <c r="AG36" s="7">
        <v>0</v>
      </c>
    </row>
    <row r="37" spans="1:33">
      <c r="A37">
        <v>4</v>
      </c>
      <c r="B37" t="s">
        <v>68</v>
      </c>
      <c r="C37" t="s">
        <v>266</v>
      </c>
      <c r="D37">
        <v>304</v>
      </c>
      <c r="E37">
        <v>301</v>
      </c>
      <c r="F37" s="7">
        <v>605</v>
      </c>
      <c r="G37">
        <v>145</v>
      </c>
      <c r="H37">
        <v>153</v>
      </c>
      <c r="I37" s="7">
        <v>298</v>
      </c>
      <c r="J37">
        <v>205</v>
      </c>
      <c r="K37">
        <v>175</v>
      </c>
      <c r="L37" s="7">
        <v>380</v>
      </c>
      <c r="M37">
        <v>166</v>
      </c>
      <c r="N37">
        <v>117</v>
      </c>
      <c r="O37" s="7">
        <v>283</v>
      </c>
      <c r="P37">
        <v>67</v>
      </c>
      <c r="Q37">
        <v>61</v>
      </c>
      <c r="R37" s="7">
        <v>128</v>
      </c>
      <c r="S37">
        <v>1</v>
      </c>
      <c r="T37">
        <v>1</v>
      </c>
      <c r="U37" s="7">
        <v>2</v>
      </c>
      <c r="V37">
        <v>0</v>
      </c>
      <c r="W37">
        <v>2</v>
      </c>
      <c r="X37" s="7">
        <v>2</v>
      </c>
      <c r="Y37">
        <v>6</v>
      </c>
      <c r="Z37">
        <v>5</v>
      </c>
      <c r="AA37" s="7">
        <v>11</v>
      </c>
      <c r="AB37">
        <v>0</v>
      </c>
      <c r="AC37">
        <v>0</v>
      </c>
      <c r="AD37" s="7">
        <v>0</v>
      </c>
      <c r="AE37">
        <v>0</v>
      </c>
      <c r="AF37">
        <v>0</v>
      </c>
      <c r="AG37" s="7">
        <v>0</v>
      </c>
    </row>
    <row r="38" spans="1:33">
      <c r="A38">
        <v>4</v>
      </c>
      <c r="B38" t="s">
        <v>69</v>
      </c>
      <c r="C38" t="s">
        <v>267</v>
      </c>
      <c r="D38">
        <v>461</v>
      </c>
      <c r="E38">
        <v>419</v>
      </c>
      <c r="F38" s="7">
        <v>880</v>
      </c>
      <c r="G38">
        <v>274</v>
      </c>
      <c r="H38">
        <v>310</v>
      </c>
      <c r="I38" s="7">
        <v>584</v>
      </c>
      <c r="J38">
        <v>242</v>
      </c>
      <c r="K38">
        <v>227</v>
      </c>
      <c r="L38" s="7">
        <v>469</v>
      </c>
      <c r="M38">
        <v>179</v>
      </c>
      <c r="N38">
        <v>179</v>
      </c>
      <c r="O38" s="7">
        <v>358</v>
      </c>
      <c r="P38">
        <v>146</v>
      </c>
      <c r="Q38">
        <v>115</v>
      </c>
      <c r="R38" s="7">
        <v>261</v>
      </c>
      <c r="S38">
        <v>2</v>
      </c>
      <c r="T38">
        <v>1</v>
      </c>
      <c r="U38" s="7">
        <v>3</v>
      </c>
      <c r="V38">
        <v>2</v>
      </c>
      <c r="W38">
        <v>5</v>
      </c>
      <c r="X38" s="7">
        <v>7</v>
      </c>
      <c r="Y38">
        <v>10</v>
      </c>
      <c r="Z38">
        <v>9</v>
      </c>
      <c r="AA38" s="7">
        <v>19</v>
      </c>
      <c r="AB38">
        <v>0</v>
      </c>
      <c r="AC38">
        <v>0</v>
      </c>
      <c r="AD38" s="7">
        <v>0</v>
      </c>
      <c r="AE38">
        <v>0</v>
      </c>
      <c r="AF38">
        <v>0</v>
      </c>
      <c r="AG38" s="7">
        <v>0</v>
      </c>
    </row>
    <row r="39" spans="1:33">
      <c r="A39">
        <v>4</v>
      </c>
      <c r="B39" t="s">
        <v>70</v>
      </c>
      <c r="C39" t="s">
        <v>268</v>
      </c>
      <c r="D39">
        <v>290</v>
      </c>
      <c r="E39">
        <v>266</v>
      </c>
      <c r="F39" s="7">
        <v>556</v>
      </c>
      <c r="G39">
        <v>107</v>
      </c>
      <c r="H39">
        <v>110</v>
      </c>
      <c r="I39" s="7">
        <v>217</v>
      </c>
      <c r="J39">
        <v>136</v>
      </c>
      <c r="K39">
        <v>138</v>
      </c>
      <c r="L39" s="7">
        <v>274</v>
      </c>
      <c r="M39">
        <v>156</v>
      </c>
      <c r="N39">
        <v>135</v>
      </c>
      <c r="O39" s="7">
        <v>291</v>
      </c>
      <c r="P39">
        <v>208</v>
      </c>
      <c r="Q39">
        <v>169</v>
      </c>
      <c r="R39" s="7">
        <v>377</v>
      </c>
      <c r="S39">
        <v>3</v>
      </c>
      <c r="T39">
        <v>11</v>
      </c>
      <c r="U39" s="7">
        <v>14</v>
      </c>
      <c r="V39">
        <v>7</v>
      </c>
      <c r="W39">
        <v>14</v>
      </c>
      <c r="X39" s="7">
        <v>21</v>
      </c>
      <c r="Y39">
        <v>26</v>
      </c>
      <c r="Z39">
        <v>35</v>
      </c>
      <c r="AA39" s="7">
        <v>61</v>
      </c>
      <c r="AB39">
        <v>3</v>
      </c>
      <c r="AC39">
        <v>3</v>
      </c>
      <c r="AD39" s="7">
        <v>6</v>
      </c>
      <c r="AE39">
        <v>0</v>
      </c>
      <c r="AF39">
        <v>0</v>
      </c>
      <c r="AG39" s="7">
        <v>0</v>
      </c>
    </row>
    <row r="40" spans="1:33">
      <c r="A40">
        <v>4</v>
      </c>
      <c r="B40" t="s">
        <v>71</v>
      </c>
      <c r="C40" t="s">
        <v>269</v>
      </c>
      <c r="D40">
        <v>214</v>
      </c>
      <c r="E40">
        <v>203</v>
      </c>
      <c r="F40" s="7">
        <v>417</v>
      </c>
      <c r="G40">
        <v>198</v>
      </c>
      <c r="H40">
        <v>207</v>
      </c>
      <c r="I40" s="7">
        <v>405</v>
      </c>
      <c r="J40">
        <v>121</v>
      </c>
      <c r="K40">
        <v>98</v>
      </c>
      <c r="L40" s="7">
        <v>219</v>
      </c>
      <c r="M40">
        <v>91</v>
      </c>
      <c r="N40">
        <v>87</v>
      </c>
      <c r="O40" s="7">
        <v>178</v>
      </c>
      <c r="P40">
        <v>55</v>
      </c>
      <c r="Q40">
        <v>42</v>
      </c>
      <c r="R40" s="7">
        <v>97</v>
      </c>
      <c r="S40">
        <v>1</v>
      </c>
      <c r="T40">
        <v>2</v>
      </c>
      <c r="U40" s="7">
        <v>3</v>
      </c>
      <c r="V40">
        <v>1</v>
      </c>
      <c r="W40">
        <v>0</v>
      </c>
      <c r="X40" s="7">
        <v>1</v>
      </c>
      <c r="Y40">
        <v>4</v>
      </c>
      <c r="Z40">
        <v>0</v>
      </c>
      <c r="AA40" s="7">
        <v>4</v>
      </c>
      <c r="AB40">
        <v>0</v>
      </c>
      <c r="AC40">
        <v>0</v>
      </c>
      <c r="AD40" s="7">
        <v>0</v>
      </c>
      <c r="AE40">
        <v>0</v>
      </c>
      <c r="AF40">
        <v>0</v>
      </c>
      <c r="AG40" s="7">
        <v>0</v>
      </c>
    </row>
    <row r="41" spans="1:33" s="7" customFormat="1">
      <c r="A41" s="7">
        <v>3</v>
      </c>
      <c r="B41" s="7" t="s">
        <v>72</v>
      </c>
      <c r="C41" s="7" t="s">
        <v>270</v>
      </c>
      <c r="D41" s="7">
        <v>6727</v>
      </c>
      <c r="E41" s="7">
        <v>6459</v>
      </c>
      <c r="F41" s="7">
        <v>13186</v>
      </c>
      <c r="G41" s="7">
        <v>4489</v>
      </c>
      <c r="H41" s="7">
        <v>4495</v>
      </c>
      <c r="I41" s="7">
        <v>8984</v>
      </c>
      <c r="J41" s="7">
        <v>3638</v>
      </c>
      <c r="K41" s="7">
        <v>3353</v>
      </c>
      <c r="L41" s="7">
        <v>6991</v>
      </c>
      <c r="M41" s="7">
        <v>2853</v>
      </c>
      <c r="N41" s="7">
        <v>2721</v>
      </c>
      <c r="O41" s="7">
        <v>5574</v>
      </c>
      <c r="P41" s="7">
        <v>3226</v>
      </c>
      <c r="Q41" s="7">
        <v>2480</v>
      </c>
      <c r="R41" s="7">
        <v>5706</v>
      </c>
      <c r="S41" s="7">
        <v>73</v>
      </c>
      <c r="T41" s="7">
        <v>97</v>
      </c>
      <c r="U41" s="7">
        <v>170</v>
      </c>
      <c r="V41" s="7">
        <v>79</v>
      </c>
      <c r="W41" s="7">
        <v>138</v>
      </c>
      <c r="X41" s="7">
        <v>217</v>
      </c>
      <c r="Y41" s="7">
        <v>288</v>
      </c>
      <c r="Z41" s="7">
        <v>353</v>
      </c>
      <c r="AA41" s="7">
        <v>641</v>
      </c>
      <c r="AB41" s="7">
        <v>5</v>
      </c>
      <c r="AC41" s="7">
        <v>4</v>
      </c>
      <c r="AD41" s="7">
        <v>9</v>
      </c>
      <c r="AE41" s="7">
        <v>2</v>
      </c>
      <c r="AF41" s="7">
        <v>0</v>
      </c>
      <c r="AG41" s="7">
        <v>2</v>
      </c>
    </row>
    <row r="42" spans="1:33">
      <c r="A42">
        <v>4</v>
      </c>
      <c r="B42" t="s">
        <v>73</v>
      </c>
      <c r="C42" t="s">
        <v>271</v>
      </c>
      <c r="D42">
        <v>252</v>
      </c>
      <c r="E42">
        <v>231</v>
      </c>
      <c r="F42" s="7">
        <v>483</v>
      </c>
      <c r="G42">
        <v>123</v>
      </c>
      <c r="H42">
        <v>130</v>
      </c>
      <c r="I42" s="7">
        <v>253</v>
      </c>
      <c r="J42">
        <v>193</v>
      </c>
      <c r="K42">
        <v>202</v>
      </c>
      <c r="L42" s="7">
        <v>395</v>
      </c>
      <c r="M42">
        <v>174</v>
      </c>
      <c r="N42">
        <v>152</v>
      </c>
      <c r="O42" s="7">
        <v>326</v>
      </c>
      <c r="P42">
        <v>144</v>
      </c>
      <c r="Q42">
        <v>114</v>
      </c>
      <c r="R42" s="7">
        <v>258</v>
      </c>
      <c r="S42">
        <v>5</v>
      </c>
      <c r="T42">
        <v>6</v>
      </c>
      <c r="U42" s="7">
        <v>11</v>
      </c>
      <c r="V42">
        <v>4</v>
      </c>
      <c r="W42">
        <v>3</v>
      </c>
      <c r="X42" s="7">
        <v>7</v>
      </c>
      <c r="Y42">
        <v>6</v>
      </c>
      <c r="Z42">
        <v>13</v>
      </c>
      <c r="AA42" s="7">
        <v>19</v>
      </c>
      <c r="AB42">
        <v>1</v>
      </c>
      <c r="AC42">
        <v>0</v>
      </c>
      <c r="AD42" s="7">
        <v>1</v>
      </c>
      <c r="AE42">
        <v>0</v>
      </c>
      <c r="AF42">
        <v>0</v>
      </c>
      <c r="AG42" s="7">
        <v>0</v>
      </c>
    </row>
    <row r="43" spans="1:33">
      <c r="A43">
        <v>4</v>
      </c>
      <c r="B43" t="s">
        <v>74</v>
      </c>
      <c r="C43" t="s">
        <v>272</v>
      </c>
      <c r="D43">
        <v>190</v>
      </c>
      <c r="E43">
        <v>211</v>
      </c>
      <c r="F43" s="7">
        <v>401</v>
      </c>
      <c r="G43">
        <v>202</v>
      </c>
      <c r="H43">
        <v>229</v>
      </c>
      <c r="I43" s="7">
        <v>431</v>
      </c>
      <c r="J43">
        <v>120</v>
      </c>
      <c r="K43">
        <v>121</v>
      </c>
      <c r="L43" s="7">
        <v>241</v>
      </c>
      <c r="M43">
        <v>133</v>
      </c>
      <c r="N43">
        <v>115</v>
      </c>
      <c r="O43" s="7">
        <v>248</v>
      </c>
      <c r="P43">
        <v>93</v>
      </c>
      <c r="Q43">
        <v>93</v>
      </c>
      <c r="R43" s="7">
        <v>186</v>
      </c>
      <c r="S43">
        <v>3</v>
      </c>
      <c r="T43">
        <v>3</v>
      </c>
      <c r="U43" s="7">
        <v>6</v>
      </c>
      <c r="V43">
        <v>2</v>
      </c>
      <c r="W43">
        <v>5</v>
      </c>
      <c r="X43" s="7">
        <v>7</v>
      </c>
      <c r="Y43">
        <v>6</v>
      </c>
      <c r="Z43">
        <v>12</v>
      </c>
      <c r="AA43" s="7">
        <v>18</v>
      </c>
      <c r="AB43">
        <v>0</v>
      </c>
      <c r="AC43">
        <v>1</v>
      </c>
      <c r="AD43" s="7">
        <v>1</v>
      </c>
      <c r="AE43">
        <v>0</v>
      </c>
      <c r="AF43">
        <v>0</v>
      </c>
      <c r="AG43" s="7">
        <v>0</v>
      </c>
    </row>
    <row r="44" spans="1:33">
      <c r="A44">
        <v>4</v>
      </c>
      <c r="B44" t="s">
        <v>75</v>
      </c>
      <c r="C44" t="s">
        <v>273</v>
      </c>
      <c r="D44">
        <v>204</v>
      </c>
      <c r="E44">
        <v>161</v>
      </c>
      <c r="F44" s="7">
        <v>365</v>
      </c>
      <c r="G44">
        <v>88</v>
      </c>
      <c r="H44">
        <v>98</v>
      </c>
      <c r="I44" s="7">
        <v>186</v>
      </c>
      <c r="J44">
        <v>185</v>
      </c>
      <c r="K44">
        <v>177</v>
      </c>
      <c r="L44" s="7">
        <v>362</v>
      </c>
      <c r="M44">
        <v>135</v>
      </c>
      <c r="N44">
        <v>126</v>
      </c>
      <c r="O44" s="7">
        <v>261</v>
      </c>
      <c r="P44">
        <v>99</v>
      </c>
      <c r="Q44">
        <v>73</v>
      </c>
      <c r="R44" s="7">
        <v>172</v>
      </c>
      <c r="S44">
        <v>4</v>
      </c>
      <c r="T44">
        <v>5</v>
      </c>
      <c r="U44" s="7">
        <v>9</v>
      </c>
      <c r="V44">
        <v>2</v>
      </c>
      <c r="W44">
        <v>4</v>
      </c>
      <c r="X44" s="7">
        <v>6</v>
      </c>
      <c r="Y44">
        <v>9</v>
      </c>
      <c r="Z44">
        <v>15</v>
      </c>
      <c r="AA44" s="7">
        <v>24</v>
      </c>
      <c r="AB44">
        <v>1</v>
      </c>
      <c r="AC44">
        <v>0</v>
      </c>
      <c r="AD44" s="7">
        <v>1</v>
      </c>
      <c r="AE44">
        <v>0</v>
      </c>
      <c r="AF44">
        <v>0</v>
      </c>
      <c r="AG44" s="7">
        <v>0</v>
      </c>
    </row>
    <row r="45" spans="1:33">
      <c r="A45">
        <v>4</v>
      </c>
      <c r="B45" t="s">
        <v>76</v>
      </c>
      <c r="C45" t="s">
        <v>274</v>
      </c>
      <c r="D45">
        <v>196</v>
      </c>
      <c r="E45">
        <v>221</v>
      </c>
      <c r="F45" s="7">
        <v>417</v>
      </c>
      <c r="G45">
        <v>111</v>
      </c>
      <c r="H45">
        <v>95</v>
      </c>
      <c r="I45" s="7">
        <v>206</v>
      </c>
      <c r="J45">
        <v>129</v>
      </c>
      <c r="K45">
        <v>121</v>
      </c>
      <c r="L45" s="7">
        <v>250</v>
      </c>
      <c r="M45">
        <v>93</v>
      </c>
      <c r="N45">
        <v>68</v>
      </c>
      <c r="O45" s="7">
        <v>161</v>
      </c>
      <c r="P45">
        <v>65</v>
      </c>
      <c r="Q45">
        <v>64</v>
      </c>
      <c r="R45" s="7">
        <v>129</v>
      </c>
      <c r="S45">
        <v>1</v>
      </c>
      <c r="T45">
        <v>4</v>
      </c>
      <c r="U45" s="7">
        <v>5</v>
      </c>
      <c r="V45">
        <v>2</v>
      </c>
      <c r="W45">
        <v>4</v>
      </c>
      <c r="X45" s="7">
        <v>6</v>
      </c>
      <c r="Y45">
        <v>4</v>
      </c>
      <c r="Z45">
        <v>6</v>
      </c>
      <c r="AA45" s="7">
        <v>10</v>
      </c>
      <c r="AB45">
        <v>0</v>
      </c>
      <c r="AC45">
        <v>0</v>
      </c>
      <c r="AD45" s="7">
        <v>0</v>
      </c>
      <c r="AE45">
        <v>0</v>
      </c>
      <c r="AF45">
        <v>0</v>
      </c>
      <c r="AG45" s="7">
        <v>0</v>
      </c>
    </row>
    <row r="46" spans="1:33">
      <c r="A46">
        <v>4</v>
      </c>
      <c r="B46" t="s">
        <v>77</v>
      </c>
      <c r="C46" t="s">
        <v>270</v>
      </c>
      <c r="D46">
        <v>222</v>
      </c>
      <c r="E46">
        <v>193</v>
      </c>
      <c r="F46" s="7">
        <v>415</v>
      </c>
      <c r="G46">
        <v>110</v>
      </c>
      <c r="H46">
        <v>115</v>
      </c>
      <c r="I46" s="7">
        <v>225</v>
      </c>
      <c r="J46">
        <v>169</v>
      </c>
      <c r="K46">
        <v>157</v>
      </c>
      <c r="L46" s="7">
        <v>326</v>
      </c>
      <c r="M46">
        <v>87</v>
      </c>
      <c r="N46">
        <v>95</v>
      </c>
      <c r="O46" s="7">
        <v>182</v>
      </c>
      <c r="P46">
        <v>98</v>
      </c>
      <c r="Q46">
        <v>75</v>
      </c>
      <c r="R46" s="7">
        <v>173</v>
      </c>
      <c r="S46">
        <v>4</v>
      </c>
      <c r="T46">
        <v>9</v>
      </c>
      <c r="U46" s="7">
        <v>13</v>
      </c>
      <c r="V46">
        <v>8</v>
      </c>
      <c r="W46">
        <v>9</v>
      </c>
      <c r="X46" s="7">
        <v>17</v>
      </c>
      <c r="Y46">
        <v>17</v>
      </c>
      <c r="Z46">
        <v>20</v>
      </c>
      <c r="AA46" s="7">
        <v>37</v>
      </c>
      <c r="AB46">
        <v>1</v>
      </c>
      <c r="AC46">
        <v>0</v>
      </c>
      <c r="AD46" s="7">
        <v>1</v>
      </c>
      <c r="AE46">
        <v>0</v>
      </c>
      <c r="AF46">
        <v>0</v>
      </c>
      <c r="AG46" s="7">
        <v>0</v>
      </c>
    </row>
    <row r="47" spans="1:33">
      <c r="A47">
        <v>4</v>
      </c>
      <c r="B47" t="s">
        <v>78</v>
      </c>
      <c r="C47" t="s">
        <v>275</v>
      </c>
      <c r="D47">
        <v>350</v>
      </c>
      <c r="E47">
        <v>316</v>
      </c>
      <c r="F47" s="7">
        <v>666</v>
      </c>
      <c r="G47">
        <v>163</v>
      </c>
      <c r="H47">
        <v>176</v>
      </c>
      <c r="I47" s="7">
        <v>339</v>
      </c>
      <c r="J47">
        <v>224</v>
      </c>
      <c r="K47">
        <v>205</v>
      </c>
      <c r="L47" s="7">
        <v>429</v>
      </c>
      <c r="M47">
        <v>157</v>
      </c>
      <c r="N47">
        <v>159</v>
      </c>
      <c r="O47" s="7">
        <v>316</v>
      </c>
      <c r="P47">
        <v>157</v>
      </c>
      <c r="Q47">
        <v>139</v>
      </c>
      <c r="R47" s="7">
        <v>296</v>
      </c>
      <c r="S47">
        <v>6</v>
      </c>
      <c r="T47">
        <v>10</v>
      </c>
      <c r="U47" s="7">
        <v>16</v>
      </c>
      <c r="V47">
        <v>6</v>
      </c>
      <c r="W47">
        <v>12</v>
      </c>
      <c r="X47" s="7">
        <v>18</v>
      </c>
      <c r="Y47">
        <v>42</v>
      </c>
      <c r="Z47">
        <v>38</v>
      </c>
      <c r="AA47" s="7">
        <v>80</v>
      </c>
      <c r="AB47">
        <v>0</v>
      </c>
      <c r="AC47">
        <v>1</v>
      </c>
      <c r="AD47" s="7">
        <v>1</v>
      </c>
      <c r="AE47">
        <v>0</v>
      </c>
      <c r="AF47">
        <v>0</v>
      </c>
      <c r="AG47" s="7">
        <v>0</v>
      </c>
    </row>
    <row r="48" spans="1:33">
      <c r="A48">
        <v>4</v>
      </c>
      <c r="B48" t="s">
        <v>79</v>
      </c>
      <c r="C48" t="s">
        <v>276</v>
      </c>
      <c r="D48">
        <v>313</v>
      </c>
      <c r="E48">
        <v>289</v>
      </c>
      <c r="F48" s="7">
        <v>602</v>
      </c>
      <c r="G48">
        <v>337</v>
      </c>
      <c r="H48">
        <v>310</v>
      </c>
      <c r="I48" s="7">
        <v>647</v>
      </c>
      <c r="J48">
        <v>80</v>
      </c>
      <c r="K48">
        <v>69</v>
      </c>
      <c r="L48" s="7">
        <v>149</v>
      </c>
      <c r="M48">
        <v>91</v>
      </c>
      <c r="N48">
        <v>102</v>
      </c>
      <c r="O48" s="7">
        <v>193</v>
      </c>
      <c r="P48">
        <v>162</v>
      </c>
      <c r="Q48">
        <v>126</v>
      </c>
      <c r="R48" s="7">
        <v>288</v>
      </c>
      <c r="S48">
        <v>3</v>
      </c>
      <c r="T48">
        <v>2</v>
      </c>
      <c r="U48" s="7">
        <v>5</v>
      </c>
      <c r="V48">
        <v>4</v>
      </c>
      <c r="W48">
        <v>8</v>
      </c>
      <c r="X48" s="7">
        <v>12</v>
      </c>
      <c r="Y48">
        <v>13</v>
      </c>
      <c r="Z48">
        <v>12</v>
      </c>
      <c r="AA48" s="7">
        <v>25</v>
      </c>
      <c r="AB48">
        <v>1</v>
      </c>
      <c r="AC48">
        <v>0</v>
      </c>
      <c r="AD48" s="7">
        <v>1</v>
      </c>
      <c r="AE48">
        <v>0</v>
      </c>
      <c r="AF48">
        <v>0</v>
      </c>
      <c r="AG48" s="7">
        <v>0</v>
      </c>
    </row>
    <row r="49" spans="1:33">
      <c r="A49">
        <v>4</v>
      </c>
      <c r="B49" t="s">
        <v>80</v>
      </c>
      <c r="C49" t="s">
        <v>277</v>
      </c>
      <c r="D49">
        <v>400</v>
      </c>
      <c r="E49">
        <v>424</v>
      </c>
      <c r="F49" s="7">
        <v>824</v>
      </c>
      <c r="G49">
        <v>404</v>
      </c>
      <c r="H49">
        <v>384</v>
      </c>
      <c r="I49" s="7">
        <v>788</v>
      </c>
      <c r="J49">
        <v>219</v>
      </c>
      <c r="K49">
        <v>155</v>
      </c>
      <c r="L49" s="7">
        <v>374</v>
      </c>
      <c r="M49">
        <v>71</v>
      </c>
      <c r="N49">
        <v>58</v>
      </c>
      <c r="O49" s="7">
        <v>129</v>
      </c>
      <c r="P49">
        <v>62</v>
      </c>
      <c r="Q49">
        <v>49</v>
      </c>
      <c r="R49" s="7">
        <v>111</v>
      </c>
      <c r="S49">
        <v>0</v>
      </c>
      <c r="T49">
        <v>1</v>
      </c>
      <c r="U49" s="7">
        <v>1</v>
      </c>
      <c r="V49">
        <v>2</v>
      </c>
      <c r="W49">
        <v>1</v>
      </c>
      <c r="X49" s="7">
        <v>3</v>
      </c>
      <c r="Y49">
        <v>1</v>
      </c>
      <c r="Z49">
        <v>2</v>
      </c>
      <c r="AA49" s="7">
        <v>3</v>
      </c>
      <c r="AB49">
        <v>0</v>
      </c>
      <c r="AC49">
        <v>0</v>
      </c>
      <c r="AD49" s="7">
        <v>0</v>
      </c>
      <c r="AE49">
        <v>0</v>
      </c>
      <c r="AF49">
        <v>0</v>
      </c>
      <c r="AG49" s="7">
        <v>0</v>
      </c>
    </row>
    <row r="50" spans="1:33">
      <c r="A50">
        <v>4</v>
      </c>
      <c r="B50" t="s">
        <v>81</v>
      </c>
      <c r="C50" t="s">
        <v>278</v>
      </c>
      <c r="D50">
        <v>192</v>
      </c>
      <c r="E50">
        <v>193</v>
      </c>
      <c r="F50" s="7">
        <v>385</v>
      </c>
      <c r="G50">
        <v>89</v>
      </c>
      <c r="H50">
        <v>79</v>
      </c>
      <c r="I50" s="7">
        <v>168</v>
      </c>
      <c r="J50">
        <v>221</v>
      </c>
      <c r="K50">
        <v>212</v>
      </c>
      <c r="L50" s="7">
        <v>433</v>
      </c>
      <c r="M50">
        <v>102</v>
      </c>
      <c r="N50">
        <v>80</v>
      </c>
      <c r="O50" s="7">
        <v>182</v>
      </c>
      <c r="P50">
        <v>100</v>
      </c>
      <c r="Q50">
        <v>94</v>
      </c>
      <c r="R50" s="7">
        <v>194</v>
      </c>
      <c r="S50">
        <v>1</v>
      </c>
      <c r="T50">
        <v>1</v>
      </c>
      <c r="U50" s="7">
        <v>2</v>
      </c>
      <c r="V50">
        <v>6</v>
      </c>
      <c r="W50">
        <v>6</v>
      </c>
      <c r="X50" s="7">
        <v>12</v>
      </c>
      <c r="Y50">
        <v>5</v>
      </c>
      <c r="Z50">
        <v>9</v>
      </c>
      <c r="AA50" s="7">
        <v>14</v>
      </c>
      <c r="AB50">
        <v>0</v>
      </c>
      <c r="AC50">
        <v>0</v>
      </c>
      <c r="AD50" s="7">
        <v>0</v>
      </c>
      <c r="AE50">
        <v>0</v>
      </c>
      <c r="AF50">
        <v>0</v>
      </c>
      <c r="AG50" s="7">
        <v>0</v>
      </c>
    </row>
    <row r="51" spans="1:33">
      <c r="A51">
        <v>4</v>
      </c>
      <c r="B51" t="s">
        <v>82</v>
      </c>
      <c r="C51" t="s">
        <v>279</v>
      </c>
      <c r="D51">
        <v>275</v>
      </c>
      <c r="E51">
        <v>293</v>
      </c>
      <c r="F51" s="7">
        <v>568</v>
      </c>
      <c r="G51">
        <v>204</v>
      </c>
      <c r="H51">
        <v>221</v>
      </c>
      <c r="I51" s="7">
        <v>425</v>
      </c>
      <c r="J51">
        <v>146</v>
      </c>
      <c r="K51">
        <v>133</v>
      </c>
      <c r="L51" s="7">
        <v>279</v>
      </c>
      <c r="M51">
        <v>117</v>
      </c>
      <c r="N51">
        <v>118</v>
      </c>
      <c r="O51" s="7">
        <v>235</v>
      </c>
      <c r="P51">
        <v>158</v>
      </c>
      <c r="Q51">
        <v>114</v>
      </c>
      <c r="R51" s="7">
        <v>272</v>
      </c>
      <c r="S51">
        <v>1</v>
      </c>
      <c r="T51">
        <v>8</v>
      </c>
      <c r="U51" s="7">
        <v>9</v>
      </c>
      <c r="V51">
        <v>9</v>
      </c>
      <c r="W51">
        <v>16</v>
      </c>
      <c r="X51" s="7">
        <v>25</v>
      </c>
      <c r="Y51">
        <v>24</v>
      </c>
      <c r="Z51">
        <v>24</v>
      </c>
      <c r="AA51" s="7">
        <v>48</v>
      </c>
      <c r="AB51">
        <v>0</v>
      </c>
      <c r="AC51">
        <v>1</v>
      </c>
      <c r="AD51" s="7">
        <v>1</v>
      </c>
      <c r="AE51">
        <v>0</v>
      </c>
      <c r="AF51">
        <v>0</v>
      </c>
      <c r="AG51" s="7">
        <v>0</v>
      </c>
    </row>
    <row r="52" spans="1:33">
      <c r="A52">
        <v>4</v>
      </c>
      <c r="B52" t="s">
        <v>83</v>
      </c>
      <c r="C52" t="s">
        <v>280</v>
      </c>
      <c r="D52">
        <v>172</v>
      </c>
      <c r="E52">
        <v>158</v>
      </c>
      <c r="F52" s="7">
        <v>330</v>
      </c>
      <c r="G52">
        <v>80</v>
      </c>
      <c r="H52">
        <v>71</v>
      </c>
      <c r="I52" s="7">
        <v>151</v>
      </c>
      <c r="J52">
        <v>32</v>
      </c>
      <c r="K52">
        <v>38</v>
      </c>
      <c r="L52" s="7">
        <v>70</v>
      </c>
      <c r="M52">
        <v>43</v>
      </c>
      <c r="N52">
        <v>59</v>
      </c>
      <c r="O52" s="7">
        <v>102</v>
      </c>
      <c r="P52">
        <v>108</v>
      </c>
      <c r="Q52">
        <v>72</v>
      </c>
      <c r="R52" s="7">
        <v>180</v>
      </c>
      <c r="S52">
        <v>0</v>
      </c>
      <c r="T52">
        <v>1</v>
      </c>
      <c r="U52" s="7">
        <v>1</v>
      </c>
      <c r="V52">
        <v>0</v>
      </c>
      <c r="W52">
        <v>2</v>
      </c>
      <c r="X52" s="7">
        <v>2</v>
      </c>
      <c r="Y52">
        <v>3</v>
      </c>
      <c r="Z52">
        <v>7</v>
      </c>
      <c r="AA52" s="7">
        <v>10</v>
      </c>
      <c r="AB52">
        <v>0</v>
      </c>
      <c r="AC52">
        <v>0</v>
      </c>
      <c r="AD52" s="7">
        <v>0</v>
      </c>
      <c r="AE52">
        <v>0</v>
      </c>
      <c r="AF52">
        <v>0</v>
      </c>
      <c r="AG52" s="7">
        <v>0</v>
      </c>
    </row>
    <row r="53" spans="1:33">
      <c r="A53">
        <v>4</v>
      </c>
      <c r="B53" t="s">
        <v>84</v>
      </c>
      <c r="C53" t="s">
        <v>281</v>
      </c>
      <c r="D53">
        <v>298</v>
      </c>
      <c r="E53">
        <v>251</v>
      </c>
      <c r="F53" s="7">
        <v>549</v>
      </c>
      <c r="G53">
        <v>121</v>
      </c>
      <c r="H53">
        <v>112</v>
      </c>
      <c r="I53" s="7">
        <v>233</v>
      </c>
      <c r="J53">
        <v>173</v>
      </c>
      <c r="K53">
        <v>170</v>
      </c>
      <c r="L53" s="7">
        <v>343</v>
      </c>
      <c r="M53">
        <v>157</v>
      </c>
      <c r="N53">
        <v>150</v>
      </c>
      <c r="O53" s="7">
        <v>307</v>
      </c>
      <c r="P53">
        <v>201</v>
      </c>
      <c r="Q53">
        <v>142</v>
      </c>
      <c r="R53" s="7">
        <v>343</v>
      </c>
      <c r="S53">
        <v>3</v>
      </c>
      <c r="T53">
        <v>4</v>
      </c>
      <c r="U53" s="7">
        <v>7</v>
      </c>
      <c r="V53">
        <v>3</v>
      </c>
      <c r="W53">
        <v>5</v>
      </c>
      <c r="X53" s="7">
        <v>8</v>
      </c>
      <c r="Y53">
        <v>11</v>
      </c>
      <c r="Z53">
        <v>16</v>
      </c>
      <c r="AA53" s="7">
        <v>27</v>
      </c>
      <c r="AB53">
        <v>0</v>
      </c>
      <c r="AC53">
        <v>0</v>
      </c>
      <c r="AD53" s="7">
        <v>0</v>
      </c>
      <c r="AE53">
        <v>0</v>
      </c>
      <c r="AF53">
        <v>0</v>
      </c>
      <c r="AG53" s="7">
        <v>0</v>
      </c>
    </row>
    <row r="54" spans="1:33">
      <c r="A54">
        <v>4</v>
      </c>
      <c r="B54" t="s">
        <v>85</v>
      </c>
      <c r="C54" t="s">
        <v>242</v>
      </c>
      <c r="D54">
        <v>159</v>
      </c>
      <c r="E54">
        <v>127</v>
      </c>
      <c r="F54" s="7">
        <v>286</v>
      </c>
      <c r="G54">
        <v>112</v>
      </c>
      <c r="H54">
        <v>98</v>
      </c>
      <c r="I54" s="7">
        <v>210</v>
      </c>
      <c r="J54">
        <v>59</v>
      </c>
      <c r="K54">
        <v>39</v>
      </c>
      <c r="L54" s="7">
        <v>98</v>
      </c>
      <c r="M54">
        <v>50</v>
      </c>
      <c r="N54">
        <v>72</v>
      </c>
      <c r="O54" s="7">
        <v>122</v>
      </c>
      <c r="P54">
        <v>102</v>
      </c>
      <c r="Q54">
        <v>74</v>
      </c>
      <c r="R54" s="7">
        <v>176</v>
      </c>
      <c r="S54">
        <v>0</v>
      </c>
      <c r="T54">
        <v>0</v>
      </c>
      <c r="U54" s="7">
        <v>0</v>
      </c>
      <c r="V54">
        <v>0</v>
      </c>
      <c r="W54">
        <v>1</v>
      </c>
      <c r="X54" s="7">
        <v>1</v>
      </c>
      <c r="Y54">
        <v>3</v>
      </c>
      <c r="Z54">
        <v>6</v>
      </c>
      <c r="AA54" s="7">
        <v>9</v>
      </c>
      <c r="AB54">
        <v>0</v>
      </c>
      <c r="AC54">
        <v>0</v>
      </c>
      <c r="AD54" s="7">
        <v>0</v>
      </c>
      <c r="AE54">
        <v>0</v>
      </c>
      <c r="AF54">
        <v>0</v>
      </c>
      <c r="AG54" s="7">
        <v>0</v>
      </c>
    </row>
    <row r="55" spans="1:33">
      <c r="A55">
        <v>4</v>
      </c>
      <c r="B55" t="s">
        <v>86</v>
      </c>
      <c r="C55" t="s">
        <v>282</v>
      </c>
      <c r="D55">
        <v>135</v>
      </c>
      <c r="E55">
        <v>130</v>
      </c>
      <c r="F55" s="7">
        <v>265</v>
      </c>
      <c r="G55">
        <v>84</v>
      </c>
      <c r="H55">
        <v>76</v>
      </c>
      <c r="I55" s="7">
        <v>160</v>
      </c>
      <c r="J55">
        <v>36</v>
      </c>
      <c r="K55">
        <v>29</v>
      </c>
      <c r="L55" s="7">
        <v>65</v>
      </c>
      <c r="M55">
        <v>33</v>
      </c>
      <c r="N55">
        <v>21</v>
      </c>
      <c r="O55" s="7">
        <v>54</v>
      </c>
      <c r="P55">
        <v>39</v>
      </c>
      <c r="Q55">
        <v>38</v>
      </c>
      <c r="R55" s="7">
        <v>77</v>
      </c>
      <c r="S55">
        <v>2</v>
      </c>
      <c r="T55">
        <v>1</v>
      </c>
      <c r="U55" s="7">
        <v>3</v>
      </c>
      <c r="V55">
        <v>0</v>
      </c>
      <c r="W55">
        <v>0</v>
      </c>
      <c r="X55" s="7">
        <v>0</v>
      </c>
      <c r="Y55">
        <v>3</v>
      </c>
      <c r="Z55">
        <v>6</v>
      </c>
      <c r="AA55" s="7">
        <v>9</v>
      </c>
      <c r="AB55">
        <v>0</v>
      </c>
      <c r="AC55">
        <v>0</v>
      </c>
      <c r="AD55" s="7">
        <v>0</v>
      </c>
      <c r="AE55">
        <v>1</v>
      </c>
      <c r="AF55">
        <v>0</v>
      </c>
      <c r="AG55" s="7">
        <v>1</v>
      </c>
    </row>
    <row r="56" spans="1:33">
      <c r="A56">
        <v>4</v>
      </c>
      <c r="B56" t="s">
        <v>87</v>
      </c>
      <c r="C56" t="s">
        <v>283</v>
      </c>
      <c r="D56">
        <v>172</v>
      </c>
      <c r="E56">
        <v>164</v>
      </c>
      <c r="F56" s="7">
        <v>336</v>
      </c>
      <c r="G56">
        <v>166</v>
      </c>
      <c r="H56">
        <v>156</v>
      </c>
      <c r="I56" s="7">
        <v>322</v>
      </c>
      <c r="J56">
        <v>70</v>
      </c>
      <c r="K56">
        <v>60</v>
      </c>
      <c r="L56" s="7">
        <v>130</v>
      </c>
      <c r="M56">
        <v>62</v>
      </c>
      <c r="N56">
        <v>65</v>
      </c>
      <c r="O56" s="7">
        <v>127</v>
      </c>
      <c r="P56">
        <v>90</v>
      </c>
      <c r="Q56">
        <v>69</v>
      </c>
      <c r="R56" s="7">
        <v>159</v>
      </c>
      <c r="S56">
        <v>1</v>
      </c>
      <c r="T56">
        <v>1</v>
      </c>
      <c r="U56" s="7">
        <v>2</v>
      </c>
      <c r="V56">
        <v>1</v>
      </c>
      <c r="W56">
        <v>0</v>
      </c>
      <c r="X56" s="7">
        <v>1</v>
      </c>
      <c r="Y56">
        <v>6</v>
      </c>
      <c r="Z56">
        <v>6</v>
      </c>
      <c r="AA56" s="7">
        <v>12</v>
      </c>
      <c r="AB56">
        <v>0</v>
      </c>
      <c r="AC56">
        <v>0</v>
      </c>
      <c r="AD56" s="7">
        <v>0</v>
      </c>
      <c r="AE56">
        <v>0</v>
      </c>
      <c r="AF56">
        <v>0</v>
      </c>
      <c r="AG56" s="7">
        <v>0</v>
      </c>
    </row>
    <row r="57" spans="1:33">
      <c r="A57">
        <v>4</v>
      </c>
      <c r="B57" t="s">
        <v>88</v>
      </c>
      <c r="C57" t="s">
        <v>284</v>
      </c>
      <c r="D57">
        <v>140</v>
      </c>
      <c r="E57">
        <v>143</v>
      </c>
      <c r="F57" s="7">
        <v>283</v>
      </c>
      <c r="G57">
        <v>141</v>
      </c>
      <c r="H57">
        <v>135</v>
      </c>
      <c r="I57" s="7">
        <v>276</v>
      </c>
      <c r="J57">
        <v>65</v>
      </c>
      <c r="K57">
        <v>63</v>
      </c>
      <c r="L57" s="7">
        <v>128</v>
      </c>
      <c r="M57">
        <v>36</v>
      </c>
      <c r="N57">
        <v>35</v>
      </c>
      <c r="O57" s="7">
        <v>71</v>
      </c>
      <c r="P57">
        <v>67</v>
      </c>
      <c r="Q57">
        <v>42</v>
      </c>
      <c r="R57" s="7">
        <v>109</v>
      </c>
      <c r="S57">
        <v>0</v>
      </c>
      <c r="T57">
        <v>1</v>
      </c>
      <c r="U57" s="7">
        <v>1</v>
      </c>
      <c r="V57">
        <v>0</v>
      </c>
      <c r="W57">
        <v>0</v>
      </c>
      <c r="X57" s="7">
        <v>0</v>
      </c>
      <c r="Y57">
        <v>3</v>
      </c>
      <c r="Z57">
        <v>4</v>
      </c>
      <c r="AA57" s="7">
        <v>7</v>
      </c>
      <c r="AB57">
        <v>0</v>
      </c>
      <c r="AC57">
        <v>0</v>
      </c>
      <c r="AD57" s="7">
        <v>0</v>
      </c>
      <c r="AE57">
        <v>0</v>
      </c>
      <c r="AF57">
        <v>0</v>
      </c>
      <c r="AG57" s="7">
        <v>0</v>
      </c>
    </row>
    <row r="58" spans="1:33">
      <c r="A58">
        <v>4</v>
      </c>
      <c r="B58" t="s">
        <v>89</v>
      </c>
      <c r="C58" t="s">
        <v>285</v>
      </c>
      <c r="D58">
        <v>137</v>
      </c>
      <c r="E58">
        <v>146</v>
      </c>
      <c r="F58" s="7">
        <v>283</v>
      </c>
      <c r="G58">
        <v>61</v>
      </c>
      <c r="H58">
        <v>67</v>
      </c>
      <c r="I58" s="7">
        <v>128</v>
      </c>
      <c r="J58">
        <v>93</v>
      </c>
      <c r="K58">
        <v>96</v>
      </c>
      <c r="L58" s="7">
        <v>189</v>
      </c>
      <c r="M58">
        <v>94</v>
      </c>
      <c r="N58">
        <v>67</v>
      </c>
      <c r="O58" s="7">
        <v>161</v>
      </c>
      <c r="P58">
        <v>70</v>
      </c>
      <c r="Q58">
        <v>63</v>
      </c>
      <c r="R58" s="7">
        <v>133</v>
      </c>
      <c r="S58">
        <v>2</v>
      </c>
      <c r="T58">
        <v>2</v>
      </c>
      <c r="U58" s="7">
        <v>4</v>
      </c>
      <c r="V58">
        <v>3</v>
      </c>
      <c r="W58">
        <v>4</v>
      </c>
      <c r="X58" s="7">
        <v>7</v>
      </c>
      <c r="Y58">
        <v>9</v>
      </c>
      <c r="Z58">
        <v>7</v>
      </c>
      <c r="AA58" s="7">
        <v>16</v>
      </c>
      <c r="AB58">
        <v>0</v>
      </c>
      <c r="AC58">
        <v>0</v>
      </c>
      <c r="AD58" s="7">
        <v>0</v>
      </c>
      <c r="AE58">
        <v>0</v>
      </c>
      <c r="AF58">
        <v>0</v>
      </c>
      <c r="AG58" s="7">
        <v>0</v>
      </c>
    </row>
    <row r="59" spans="1:33">
      <c r="A59">
        <v>4</v>
      </c>
      <c r="B59" t="s">
        <v>90</v>
      </c>
      <c r="C59" t="s">
        <v>286</v>
      </c>
      <c r="D59">
        <v>233</v>
      </c>
      <c r="E59">
        <v>234</v>
      </c>
      <c r="F59" s="7">
        <v>467</v>
      </c>
      <c r="G59">
        <v>86</v>
      </c>
      <c r="H59">
        <v>84</v>
      </c>
      <c r="I59" s="7">
        <v>170</v>
      </c>
      <c r="J59">
        <v>80</v>
      </c>
      <c r="K59">
        <v>81</v>
      </c>
      <c r="L59" s="7">
        <v>161</v>
      </c>
      <c r="M59">
        <v>94</v>
      </c>
      <c r="N59">
        <v>88</v>
      </c>
      <c r="O59" s="7">
        <v>182</v>
      </c>
      <c r="P59">
        <v>63</v>
      </c>
      <c r="Q59">
        <v>62</v>
      </c>
      <c r="R59" s="7">
        <v>125</v>
      </c>
      <c r="S59">
        <v>1</v>
      </c>
      <c r="T59">
        <v>3</v>
      </c>
      <c r="U59" s="7">
        <v>4</v>
      </c>
      <c r="V59">
        <v>3</v>
      </c>
      <c r="W59">
        <v>5</v>
      </c>
      <c r="X59" s="7">
        <v>8</v>
      </c>
      <c r="Y59">
        <v>3</v>
      </c>
      <c r="Z59">
        <v>2</v>
      </c>
      <c r="AA59" s="7">
        <v>5</v>
      </c>
      <c r="AB59">
        <v>0</v>
      </c>
      <c r="AC59">
        <v>0</v>
      </c>
      <c r="AD59" s="7">
        <v>0</v>
      </c>
      <c r="AE59">
        <v>1</v>
      </c>
      <c r="AF59">
        <v>0</v>
      </c>
      <c r="AG59" s="7">
        <v>1</v>
      </c>
    </row>
    <row r="60" spans="1:33">
      <c r="A60">
        <v>4</v>
      </c>
      <c r="B60" t="s">
        <v>91</v>
      </c>
      <c r="C60" t="s">
        <v>287</v>
      </c>
      <c r="D60">
        <v>279</v>
      </c>
      <c r="E60">
        <v>251</v>
      </c>
      <c r="F60" s="7">
        <v>530</v>
      </c>
      <c r="G60">
        <v>160</v>
      </c>
      <c r="H60">
        <v>139</v>
      </c>
      <c r="I60" s="7">
        <v>299</v>
      </c>
      <c r="J60">
        <v>167</v>
      </c>
      <c r="K60">
        <v>182</v>
      </c>
      <c r="L60" s="7">
        <v>349</v>
      </c>
      <c r="M60">
        <v>156</v>
      </c>
      <c r="N60">
        <v>154</v>
      </c>
      <c r="O60" s="7">
        <v>310</v>
      </c>
      <c r="P60">
        <v>184</v>
      </c>
      <c r="Q60">
        <v>146</v>
      </c>
      <c r="R60" s="7">
        <v>330</v>
      </c>
      <c r="S60">
        <v>6</v>
      </c>
      <c r="T60">
        <v>11</v>
      </c>
      <c r="U60" s="7">
        <v>17</v>
      </c>
      <c r="V60">
        <v>4</v>
      </c>
      <c r="W60">
        <v>9</v>
      </c>
      <c r="X60" s="7">
        <v>13</v>
      </c>
      <c r="Y60">
        <v>22</v>
      </c>
      <c r="Z60">
        <v>27</v>
      </c>
      <c r="AA60" s="7">
        <v>49</v>
      </c>
      <c r="AB60">
        <v>0</v>
      </c>
      <c r="AC60">
        <v>0</v>
      </c>
      <c r="AD60" s="7">
        <v>0</v>
      </c>
      <c r="AE60">
        <v>0</v>
      </c>
      <c r="AF60">
        <v>0</v>
      </c>
      <c r="AG60" s="7">
        <v>0</v>
      </c>
    </row>
    <row r="61" spans="1:33">
      <c r="A61">
        <v>4</v>
      </c>
      <c r="B61" t="s">
        <v>92</v>
      </c>
      <c r="C61" t="s">
        <v>288</v>
      </c>
      <c r="D61">
        <v>519</v>
      </c>
      <c r="E61">
        <v>530</v>
      </c>
      <c r="F61" s="7">
        <v>1049</v>
      </c>
      <c r="G61">
        <v>507</v>
      </c>
      <c r="H61">
        <v>511</v>
      </c>
      <c r="I61" s="7">
        <v>1018</v>
      </c>
      <c r="J61">
        <v>147</v>
      </c>
      <c r="K61">
        <v>131</v>
      </c>
      <c r="L61" s="7">
        <v>278</v>
      </c>
      <c r="M61">
        <v>151</v>
      </c>
      <c r="N61">
        <v>167</v>
      </c>
      <c r="O61" s="7">
        <v>318</v>
      </c>
      <c r="P61">
        <v>287</v>
      </c>
      <c r="Q61">
        <v>201</v>
      </c>
      <c r="R61" s="7">
        <v>488</v>
      </c>
      <c r="S61">
        <v>1</v>
      </c>
      <c r="T61">
        <v>5</v>
      </c>
      <c r="U61" s="7">
        <v>6</v>
      </c>
      <c r="V61">
        <v>4</v>
      </c>
      <c r="W61">
        <v>5</v>
      </c>
      <c r="X61" s="7">
        <v>9</v>
      </c>
      <c r="Y61">
        <v>16</v>
      </c>
      <c r="Z61">
        <v>15</v>
      </c>
      <c r="AA61" s="7">
        <v>31</v>
      </c>
      <c r="AB61">
        <v>0</v>
      </c>
      <c r="AC61">
        <v>0</v>
      </c>
      <c r="AD61" s="7">
        <v>0</v>
      </c>
      <c r="AE61">
        <v>0</v>
      </c>
      <c r="AF61">
        <v>0</v>
      </c>
      <c r="AG61" s="7">
        <v>0</v>
      </c>
    </row>
    <row r="62" spans="1:33">
      <c r="A62">
        <v>4</v>
      </c>
      <c r="B62" t="s">
        <v>93</v>
      </c>
      <c r="C62" t="s">
        <v>289</v>
      </c>
      <c r="D62">
        <v>230</v>
      </c>
      <c r="E62">
        <v>203</v>
      </c>
      <c r="F62" s="7">
        <v>433</v>
      </c>
      <c r="G62">
        <v>121</v>
      </c>
      <c r="H62">
        <v>147</v>
      </c>
      <c r="I62" s="7">
        <v>268</v>
      </c>
      <c r="J62">
        <v>109</v>
      </c>
      <c r="K62">
        <v>106</v>
      </c>
      <c r="L62" s="7">
        <v>215</v>
      </c>
      <c r="M62">
        <v>98</v>
      </c>
      <c r="N62">
        <v>112</v>
      </c>
      <c r="O62" s="7">
        <v>210</v>
      </c>
      <c r="P62">
        <v>192</v>
      </c>
      <c r="Q62">
        <v>118</v>
      </c>
      <c r="R62" s="7">
        <v>310</v>
      </c>
      <c r="S62">
        <v>5</v>
      </c>
      <c r="T62">
        <v>2</v>
      </c>
      <c r="U62" s="7">
        <v>7</v>
      </c>
      <c r="V62">
        <v>4</v>
      </c>
      <c r="W62">
        <v>15</v>
      </c>
      <c r="X62" s="7">
        <v>19</v>
      </c>
      <c r="Y62">
        <v>9</v>
      </c>
      <c r="Z62">
        <v>13</v>
      </c>
      <c r="AA62" s="7">
        <v>22</v>
      </c>
      <c r="AB62">
        <v>0</v>
      </c>
      <c r="AC62">
        <v>0</v>
      </c>
      <c r="AD62" s="7">
        <v>0</v>
      </c>
      <c r="AE62">
        <v>0</v>
      </c>
      <c r="AF62">
        <v>0</v>
      </c>
      <c r="AG62" s="7">
        <v>0</v>
      </c>
    </row>
    <row r="63" spans="1:33">
      <c r="A63">
        <v>4</v>
      </c>
      <c r="B63" t="s">
        <v>94</v>
      </c>
      <c r="C63" t="s">
        <v>255</v>
      </c>
      <c r="D63">
        <v>394</v>
      </c>
      <c r="E63">
        <v>422</v>
      </c>
      <c r="F63" s="7">
        <v>816</v>
      </c>
      <c r="G63">
        <v>191</v>
      </c>
      <c r="H63">
        <v>195</v>
      </c>
      <c r="I63" s="7">
        <v>386</v>
      </c>
      <c r="J63">
        <v>175</v>
      </c>
      <c r="K63">
        <v>143</v>
      </c>
      <c r="L63" s="7">
        <v>318</v>
      </c>
      <c r="M63">
        <v>139</v>
      </c>
      <c r="N63">
        <v>130</v>
      </c>
      <c r="O63" s="7">
        <v>269</v>
      </c>
      <c r="P63">
        <v>157</v>
      </c>
      <c r="Q63">
        <v>103</v>
      </c>
      <c r="R63" s="7">
        <v>260</v>
      </c>
      <c r="S63">
        <v>12</v>
      </c>
      <c r="T63">
        <v>12</v>
      </c>
      <c r="U63" s="7">
        <v>24</v>
      </c>
      <c r="V63">
        <v>5</v>
      </c>
      <c r="W63">
        <v>8</v>
      </c>
      <c r="X63" s="7">
        <v>13</v>
      </c>
      <c r="Y63">
        <v>20</v>
      </c>
      <c r="Z63">
        <v>31</v>
      </c>
      <c r="AA63" s="7">
        <v>51</v>
      </c>
      <c r="AB63">
        <v>0</v>
      </c>
      <c r="AC63">
        <v>0</v>
      </c>
      <c r="AD63" s="7">
        <v>0</v>
      </c>
      <c r="AE63">
        <v>0</v>
      </c>
      <c r="AF63">
        <v>0</v>
      </c>
      <c r="AG63" s="7">
        <v>0</v>
      </c>
    </row>
    <row r="64" spans="1:33">
      <c r="A64">
        <v>4</v>
      </c>
      <c r="B64" t="s">
        <v>95</v>
      </c>
      <c r="C64" t="s">
        <v>290</v>
      </c>
      <c r="D64">
        <v>368</v>
      </c>
      <c r="E64">
        <v>326</v>
      </c>
      <c r="F64" s="7">
        <v>694</v>
      </c>
      <c r="G64">
        <v>173</v>
      </c>
      <c r="H64">
        <v>209</v>
      </c>
      <c r="I64" s="7">
        <v>382</v>
      </c>
      <c r="J64">
        <v>257</v>
      </c>
      <c r="K64">
        <v>218</v>
      </c>
      <c r="L64" s="7">
        <v>475</v>
      </c>
      <c r="M64">
        <v>169</v>
      </c>
      <c r="N64">
        <v>153</v>
      </c>
      <c r="O64" s="7">
        <v>322</v>
      </c>
      <c r="P64">
        <v>164</v>
      </c>
      <c r="Q64">
        <v>148</v>
      </c>
      <c r="R64" s="7">
        <v>312</v>
      </c>
      <c r="S64">
        <v>2</v>
      </c>
      <c r="T64">
        <v>2</v>
      </c>
      <c r="U64" s="7">
        <v>4</v>
      </c>
      <c r="V64">
        <v>2</v>
      </c>
      <c r="W64">
        <v>3</v>
      </c>
      <c r="X64" s="7">
        <v>5</v>
      </c>
      <c r="Y64">
        <v>17</v>
      </c>
      <c r="Z64">
        <v>16</v>
      </c>
      <c r="AA64" s="7">
        <v>33</v>
      </c>
      <c r="AB64">
        <v>0</v>
      </c>
      <c r="AC64">
        <v>0</v>
      </c>
      <c r="AD64" s="7">
        <v>0</v>
      </c>
      <c r="AE64">
        <v>0</v>
      </c>
      <c r="AF64">
        <v>0</v>
      </c>
      <c r="AG64" s="7">
        <v>0</v>
      </c>
    </row>
    <row r="65" spans="1:33">
      <c r="A65">
        <v>4</v>
      </c>
      <c r="B65" t="s">
        <v>96</v>
      </c>
      <c r="C65" t="s">
        <v>291</v>
      </c>
      <c r="D65">
        <v>195</v>
      </c>
      <c r="E65">
        <v>176</v>
      </c>
      <c r="F65" s="7">
        <v>371</v>
      </c>
      <c r="G65">
        <v>103</v>
      </c>
      <c r="H65">
        <v>93</v>
      </c>
      <c r="I65" s="7">
        <v>196</v>
      </c>
      <c r="J65">
        <v>125</v>
      </c>
      <c r="K65">
        <v>129</v>
      </c>
      <c r="L65" s="7">
        <v>254</v>
      </c>
      <c r="M65">
        <v>104</v>
      </c>
      <c r="N65">
        <v>101</v>
      </c>
      <c r="O65" s="7">
        <v>205</v>
      </c>
      <c r="P65">
        <v>77</v>
      </c>
      <c r="Q65">
        <v>56</v>
      </c>
      <c r="R65" s="7">
        <v>133</v>
      </c>
      <c r="S65">
        <v>2</v>
      </c>
      <c r="T65">
        <v>1</v>
      </c>
      <c r="U65" s="7">
        <v>3</v>
      </c>
      <c r="V65">
        <v>2</v>
      </c>
      <c r="W65">
        <v>5</v>
      </c>
      <c r="X65" s="7">
        <v>7</v>
      </c>
      <c r="Y65">
        <v>8</v>
      </c>
      <c r="Z65">
        <v>6</v>
      </c>
      <c r="AA65" s="7">
        <v>14</v>
      </c>
      <c r="AB65">
        <v>0</v>
      </c>
      <c r="AC65">
        <v>0</v>
      </c>
      <c r="AD65" s="7">
        <v>0</v>
      </c>
      <c r="AE65">
        <v>0</v>
      </c>
      <c r="AF65">
        <v>0</v>
      </c>
      <c r="AG65" s="7">
        <v>0</v>
      </c>
    </row>
    <row r="66" spans="1:33">
      <c r="A66">
        <v>4</v>
      </c>
      <c r="B66" t="s">
        <v>97</v>
      </c>
      <c r="C66" t="s">
        <v>292</v>
      </c>
      <c r="D66">
        <v>169</v>
      </c>
      <c r="E66">
        <v>169</v>
      </c>
      <c r="F66" s="7">
        <v>338</v>
      </c>
      <c r="G66">
        <v>201</v>
      </c>
      <c r="H66">
        <v>184</v>
      </c>
      <c r="I66" s="7">
        <v>385</v>
      </c>
      <c r="J66">
        <v>97</v>
      </c>
      <c r="K66">
        <v>71</v>
      </c>
      <c r="L66" s="7">
        <v>168</v>
      </c>
      <c r="M66">
        <v>39</v>
      </c>
      <c r="N66">
        <v>26</v>
      </c>
      <c r="O66" s="7">
        <v>65</v>
      </c>
      <c r="P66">
        <v>21</v>
      </c>
      <c r="Q66">
        <v>13</v>
      </c>
      <c r="R66" s="7">
        <v>34</v>
      </c>
      <c r="S66">
        <v>0</v>
      </c>
      <c r="T66">
        <v>0</v>
      </c>
      <c r="U66" s="7">
        <v>0</v>
      </c>
      <c r="V66">
        <v>0</v>
      </c>
      <c r="W66">
        <v>0</v>
      </c>
      <c r="X66" s="7">
        <v>0</v>
      </c>
      <c r="Y66">
        <v>3</v>
      </c>
      <c r="Z66">
        <v>2</v>
      </c>
      <c r="AA66" s="7">
        <v>5</v>
      </c>
      <c r="AB66">
        <v>0</v>
      </c>
      <c r="AC66">
        <v>0</v>
      </c>
      <c r="AD66" s="7">
        <v>0</v>
      </c>
      <c r="AE66">
        <v>0</v>
      </c>
      <c r="AF66">
        <v>0</v>
      </c>
      <c r="AG66" s="7">
        <v>0</v>
      </c>
    </row>
    <row r="67" spans="1:33">
      <c r="A67">
        <v>4</v>
      </c>
      <c r="B67" t="s">
        <v>98</v>
      </c>
      <c r="C67" t="s">
        <v>293</v>
      </c>
      <c r="D67">
        <v>214</v>
      </c>
      <c r="E67">
        <v>197</v>
      </c>
      <c r="F67" s="7">
        <v>411</v>
      </c>
      <c r="G67">
        <v>123</v>
      </c>
      <c r="H67">
        <v>135</v>
      </c>
      <c r="I67" s="7">
        <v>258</v>
      </c>
      <c r="J67">
        <v>125</v>
      </c>
      <c r="K67">
        <v>118</v>
      </c>
      <c r="L67" s="7">
        <v>243</v>
      </c>
      <c r="M67">
        <v>136</v>
      </c>
      <c r="N67">
        <v>122</v>
      </c>
      <c r="O67" s="7">
        <v>258</v>
      </c>
      <c r="P67">
        <v>120</v>
      </c>
      <c r="Q67">
        <v>76</v>
      </c>
      <c r="R67" s="7">
        <v>196</v>
      </c>
      <c r="S67">
        <v>5</v>
      </c>
      <c r="T67">
        <v>2</v>
      </c>
      <c r="U67" s="7">
        <v>7</v>
      </c>
      <c r="V67">
        <v>2</v>
      </c>
      <c r="W67">
        <v>4</v>
      </c>
      <c r="X67" s="7">
        <v>6</v>
      </c>
      <c r="Y67">
        <v>11</v>
      </c>
      <c r="Z67">
        <v>16</v>
      </c>
      <c r="AA67" s="7">
        <v>27</v>
      </c>
      <c r="AB67">
        <v>0</v>
      </c>
      <c r="AC67">
        <v>0</v>
      </c>
      <c r="AD67" s="7">
        <v>0</v>
      </c>
      <c r="AE67">
        <v>0</v>
      </c>
      <c r="AF67">
        <v>0</v>
      </c>
      <c r="AG67" s="7">
        <v>0</v>
      </c>
    </row>
    <row r="68" spans="1:33">
      <c r="A68">
        <v>4</v>
      </c>
      <c r="B68" t="s">
        <v>99</v>
      </c>
      <c r="C68" t="s">
        <v>294</v>
      </c>
      <c r="D68">
        <v>118</v>
      </c>
      <c r="E68">
        <v>138</v>
      </c>
      <c r="F68" s="7">
        <v>256</v>
      </c>
      <c r="G68">
        <v>83</v>
      </c>
      <c r="H68">
        <v>103</v>
      </c>
      <c r="I68" s="7">
        <v>186</v>
      </c>
      <c r="J68">
        <v>47</v>
      </c>
      <c r="K68">
        <v>49</v>
      </c>
      <c r="L68" s="7">
        <v>96</v>
      </c>
      <c r="M68">
        <v>58</v>
      </c>
      <c r="N68">
        <v>43</v>
      </c>
      <c r="O68" s="7">
        <v>101</v>
      </c>
      <c r="P68">
        <v>94</v>
      </c>
      <c r="Q68">
        <v>64</v>
      </c>
      <c r="R68" s="7">
        <v>158</v>
      </c>
      <c r="S68">
        <v>2</v>
      </c>
      <c r="T68">
        <v>0</v>
      </c>
      <c r="U68" s="7">
        <v>2</v>
      </c>
      <c r="V68">
        <v>1</v>
      </c>
      <c r="W68">
        <v>2</v>
      </c>
      <c r="X68" s="7">
        <v>3</v>
      </c>
      <c r="Y68">
        <v>12</v>
      </c>
      <c r="Z68">
        <v>19</v>
      </c>
      <c r="AA68" s="7">
        <v>31</v>
      </c>
      <c r="AB68">
        <v>1</v>
      </c>
      <c r="AC68">
        <v>1</v>
      </c>
      <c r="AD68" s="7">
        <v>2</v>
      </c>
      <c r="AE68">
        <v>0</v>
      </c>
      <c r="AF68">
        <v>0</v>
      </c>
      <c r="AG68" s="7">
        <v>0</v>
      </c>
    </row>
    <row r="69" spans="1:33">
      <c r="A69">
        <v>4</v>
      </c>
      <c r="B69" t="s">
        <v>100</v>
      </c>
      <c r="C69" t="s">
        <v>295</v>
      </c>
      <c r="D69">
        <v>201</v>
      </c>
      <c r="E69">
        <v>162</v>
      </c>
      <c r="F69" s="7">
        <v>363</v>
      </c>
      <c r="G69">
        <v>145</v>
      </c>
      <c r="H69">
        <v>143</v>
      </c>
      <c r="I69" s="7">
        <v>288</v>
      </c>
      <c r="J69">
        <v>95</v>
      </c>
      <c r="K69">
        <v>78</v>
      </c>
      <c r="L69" s="7">
        <v>173</v>
      </c>
      <c r="M69">
        <v>74</v>
      </c>
      <c r="N69">
        <v>83</v>
      </c>
      <c r="O69" s="7">
        <v>157</v>
      </c>
      <c r="P69">
        <v>52</v>
      </c>
      <c r="Q69">
        <v>52</v>
      </c>
      <c r="R69" s="7">
        <v>104</v>
      </c>
      <c r="S69">
        <v>1</v>
      </c>
      <c r="T69">
        <v>0</v>
      </c>
      <c r="U69" s="7">
        <v>1</v>
      </c>
      <c r="V69">
        <v>0</v>
      </c>
      <c r="W69">
        <v>2</v>
      </c>
      <c r="X69" s="7">
        <v>2</v>
      </c>
      <c r="Y69">
        <v>2</v>
      </c>
      <c r="Z69">
        <v>3</v>
      </c>
      <c r="AA69" s="7">
        <v>5</v>
      </c>
      <c r="AB69">
        <v>0</v>
      </c>
      <c r="AC69">
        <v>0</v>
      </c>
      <c r="AD69" s="7">
        <v>0</v>
      </c>
      <c r="AE69">
        <v>0</v>
      </c>
      <c r="AF69">
        <v>0</v>
      </c>
      <c r="AG69" s="7">
        <v>0</v>
      </c>
    </row>
    <row r="70" spans="1:33" s="7" customFormat="1">
      <c r="A70" s="7">
        <v>3</v>
      </c>
      <c r="B70" s="7" t="s">
        <v>101</v>
      </c>
      <c r="C70" s="7" t="s">
        <v>296</v>
      </c>
      <c r="D70" s="7">
        <v>7408</v>
      </c>
      <c r="E70" s="7">
        <v>7237</v>
      </c>
      <c r="F70" s="7">
        <v>14645</v>
      </c>
      <c r="G70" s="7">
        <v>3706</v>
      </c>
      <c r="H70" s="7">
        <v>3471</v>
      </c>
      <c r="I70" s="7">
        <v>7177</v>
      </c>
      <c r="J70" s="7">
        <v>3557</v>
      </c>
      <c r="K70" s="7">
        <v>3383</v>
      </c>
      <c r="L70" s="7">
        <v>6940</v>
      </c>
      <c r="M70" s="7">
        <v>2898</v>
      </c>
      <c r="N70" s="7">
        <v>2730</v>
      </c>
      <c r="O70" s="7">
        <v>5628</v>
      </c>
      <c r="P70" s="7">
        <v>2697</v>
      </c>
      <c r="Q70" s="7">
        <v>2391</v>
      </c>
      <c r="R70" s="7">
        <v>5088</v>
      </c>
      <c r="S70" s="7">
        <v>42</v>
      </c>
      <c r="T70" s="7">
        <v>80</v>
      </c>
      <c r="U70" s="7">
        <v>122</v>
      </c>
      <c r="V70" s="7">
        <v>63</v>
      </c>
      <c r="W70" s="7">
        <v>122</v>
      </c>
      <c r="X70" s="7">
        <v>185</v>
      </c>
      <c r="Y70" s="7">
        <v>232</v>
      </c>
      <c r="Z70" s="7">
        <v>316</v>
      </c>
      <c r="AA70" s="7">
        <v>548</v>
      </c>
      <c r="AB70" s="7">
        <v>8</v>
      </c>
      <c r="AC70" s="7">
        <v>7</v>
      </c>
      <c r="AD70" s="7">
        <v>15</v>
      </c>
      <c r="AE70" s="7">
        <v>1</v>
      </c>
      <c r="AF70" s="7">
        <v>1</v>
      </c>
      <c r="AG70" s="7">
        <v>2</v>
      </c>
    </row>
    <row r="71" spans="1:33">
      <c r="A71">
        <v>4</v>
      </c>
      <c r="B71" t="s">
        <v>102</v>
      </c>
      <c r="C71" t="s">
        <v>297</v>
      </c>
      <c r="D71">
        <v>247</v>
      </c>
      <c r="E71">
        <v>238</v>
      </c>
      <c r="F71" s="7">
        <v>485</v>
      </c>
      <c r="G71">
        <v>265</v>
      </c>
      <c r="H71">
        <v>229</v>
      </c>
      <c r="I71" s="7">
        <v>494</v>
      </c>
      <c r="J71">
        <v>135</v>
      </c>
      <c r="K71">
        <v>144</v>
      </c>
      <c r="L71" s="7">
        <v>279</v>
      </c>
      <c r="M71">
        <v>134</v>
      </c>
      <c r="N71">
        <v>133</v>
      </c>
      <c r="O71" s="7">
        <v>267</v>
      </c>
      <c r="P71">
        <v>69</v>
      </c>
      <c r="Q71">
        <v>74</v>
      </c>
      <c r="R71" s="7">
        <v>143</v>
      </c>
      <c r="S71">
        <v>1</v>
      </c>
      <c r="T71">
        <v>0</v>
      </c>
      <c r="U71" s="7">
        <v>1</v>
      </c>
      <c r="V71">
        <v>2</v>
      </c>
      <c r="W71">
        <v>5</v>
      </c>
      <c r="X71" s="7">
        <v>7</v>
      </c>
      <c r="Y71">
        <v>4</v>
      </c>
      <c r="Z71">
        <v>5</v>
      </c>
      <c r="AA71" s="7">
        <v>9</v>
      </c>
      <c r="AB71">
        <v>0</v>
      </c>
      <c r="AC71">
        <v>0</v>
      </c>
      <c r="AD71" s="7">
        <v>0</v>
      </c>
      <c r="AE71">
        <v>0</v>
      </c>
      <c r="AF71">
        <v>0</v>
      </c>
      <c r="AG71" s="7">
        <v>0</v>
      </c>
    </row>
    <row r="72" spans="1:33">
      <c r="A72">
        <v>4</v>
      </c>
      <c r="B72" t="s">
        <v>103</v>
      </c>
      <c r="C72" t="s">
        <v>298</v>
      </c>
      <c r="D72">
        <v>417</v>
      </c>
      <c r="E72">
        <v>407</v>
      </c>
      <c r="F72" s="7">
        <v>824</v>
      </c>
      <c r="G72">
        <v>114</v>
      </c>
      <c r="H72">
        <v>92</v>
      </c>
      <c r="I72" s="7">
        <v>206</v>
      </c>
      <c r="J72">
        <v>142</v>
      </c>
      <c r="K72">
        <v>112</v>
      </c>
      <c r="L72" s="7">
        <v>254</v>
      </c>
      <c r="M72">
        <v>115</v>
      </c>
      <c r="N72">
        <v>125</v>
      </c>
      <c r="O72" s="7">
        <v>240</v>
      </c>
      <c r="P72">
        <v>134</v>
      </c>
      <c r="Q72">
        <v>117</v>
      </c>
      <c r="R72" s="7">
        <v>251</v>
      </c>
      <c r="S72">
        <v>2</v>
      </c>
      <c r="T72">
        <v>6</v>
      </c>
      <c r="U72" s="7">
        <v>8</v>
      </c>
      <c r="V72">
        <v>4</v>
      </c>
      <c r="W72">
        <v>7</v>
      </c>
      <c r="X72" s="7">
        <v>11</v>
      </c>
      <c r="Y72">
        <v>10</v>
      </c>
      <c r="Z72">
        <v>12</v>
      </c>
      <c r="AA72" s="7">
        <v>22</v>
      </c>
      <c r="AB72">
        <v>0</v>
      </c>
      <c r="AC72">
        <v>1</v>
      </c>
      <c r="AD72" s="7">
        <v>1</v>
      </c>
      <c r="AE72">
        <v>0</v>
      </c>
      <c r="AF72">
        <v>0</v>
      </c>
      <c r="AG72" s="7">
        <v>0</v>
      </c>
    </row>
    <row r="73" spans="1:33">
      <c r="A73">
        <v>4</v>
      </c>
      <c r="B73" t="s">
        <v>104</v>
      </c>
      <c r="C73" t="s">
        <v>299</v>
      </c>
      <c r="D73">
        <v>317</v>
      </c>
      <c r="E73">
        <v>331</v>
      </c>
      <c r="F73" s="7">
        <v>648</v>
      </c>
      <c r="G73">
        <v>68</v>
      </c>
      <c r="H73">
        <v>65</v>
      </c>
      <c r="I73" s="7">
        <v>133</v>
      </c>
      <c r="J73">
        <v>210</v>
      </c>
      <c r="K73">
        <v>197</v>
      </c>
      <c r="L73" s="7">
        <v>407</v>
      </c>
      <c r="M73">
        <v>144</v>
      </c>
      <c r="N73">
        <v>140</v>
      </c>
      <c r="O73" s="7">
        <v>284</v>
      </c>
      <c r="P73">
        <v>106</v>
      </c>
      <c r="Q73">
        <v>77</v>
      </c>
      <c r="R73" s="7">
        <v>183</v>
      </c>
      <c r="S73">
        <v>3</v>
      </c>
      <c r="T73">
        <v>1</v>
      </c>
      <c r="U73" s="7">
        <v>4</v>
      </c>
      <c r="V73">
        <v>3</v>
      </c>
      <c r="W73">
        <v>3</v>
      </c>
      <c r="X73" s="7">
        <v>6</v>
      </c>
      <c r="Y73">
        <v>4</v>
      </c>
      <c r="Z73">
        <v>8</v>
      </c>
      <c r="AA73" s="7">
        <v>12</v>
      </c>
      <c r="AB73">
        <v>1</v>
      </c>
      <c r="AC73">
        <v>0</v>
      </c>
      <c r="AD73" s="7">
        <v>1</v>
      </c>
      <c r="AE73">
        <v>0</v>
      </c>
      <c r="AF73">
        <v>0</v>
      </c>
      <c r="AG73" s="7">
        <v>0</v>
      </c>
    </row>
    <row r="74" spans="1:33">
      <c r="A74">
        <v>4</v>
      </c>
      <c r="B74" t="s">
        <v>105</v>
      </c>
      <c r="C74" t="s">
        <v>300</v>
      </c>
      <c r="D74">
        <v>426</v>
      </c>
      <c r="E74">
        <v>388</v>
      </c>
      <c r="F74" s="7">
        <v>814</v>
      </c>
      <c r="G74">
        <v>187</v>
      </c>
      <c r="H74">
        <v>160</v>
      </c>
      <c r="I74" s="7">
        <v>347</v>
      </c>
      <c r="J74">
        <v>139</v>
      </c>
      <c r="K74">
        <v>129</v>
      </c>
      <c r="L74" s="7">
        <v>268</v>
      </c>
      <c r="M74">
        <v>133</v>
      </c>
      <c r="N74">
        <v>129</v>
      </c>
      <c r="O74" s="7">
        <v>262</v>
      </c>
      <c r="P74">
        <v>103</v>
      </c>
      <c r="Q74">
        <v>97</v>
      </c>
      <c r="R74" s="7">
        <v>200</v>
      </c>
      <c r="S74">
        <v>1</v>
      </c>
      <c r="T74">
        <v>3</v>
      </c>
      <c r="U74" s="7">
        <v>4</v>
      </c>
      <c r="V74">
        <v>1</v>
      </c>
      <c r="W74">
        <v>2</v>
      </c>
      <c r="X74" s="7">
        <v>3</v>
      </c>
      <c r="Y74">
        <v>5</v>
      </c>
      <c r="Z74">
        <v>9</v>
      </c>
      <c r="AA74" s="7">
        <v>14</v>
      </c>
      <c r="AB74">
        <v>0</v>
      </c>
      <c r="AC74">
        <v>0</v>
      </c>
      <c r="AD74" s="7">
        <v>0</v>
      </c>
      <c r="AE74">
        <v>1</v>
      </c>
      <c r="AF74">
        <v>0</v>
      </c>
      <c r="AG74" s="7">
        <v>1</v>
      </c>
    </row>
    <row r="75" spans="1:33">
      <c r="A75">
        <v>4</v>
      </c>
      <c r="B75" t="s">
        <v>106</v>
      </c>
      <c r="C75" t="s">
        <v>301</v>
      </c>
      <c r="D75">
        <v>155</v>
      </c>
      <c r="E75">
        <v>150</v>
      </c>
      <c r="F75" s="7">
        <v>305</v>
      </c>
      <c r="G75">
        <v>72</v>
      </c>
      <c r="H75">
        <v>61</v>
      </c>
      <c r="I75" s="7">
        <v>133</v>
      </c>
      <c r="J75">
        <v>123</v>
      </c>
      <c r="K75">
        <v>113</v>
      </c>
      <c r="L75" s="7">
        <v>236</v>
      </c>
      <c r="M75">
        <v>89</v>
      </c>
      <c r="N75">
        <v>84</v>
      </c>
      <c r="O75" s="7">
        <v>173</v>
      </c>
      <c r="P75">
        <v>64</v>
      </c>
      <c r="Q75">
        <v>63</v>
      </c>
      <c r="R75" s="7">
        <v>127</v>
      </c>
      <c r="S75">
        <v>0</v>
      </c>
      <c r="T75">
        <v>3</v>
      </c>
      <c r="U75" s="7">
        <v>3</v>
      </c>
      <c r="V75">
        <v>1</v>
      </c>
      <c r="W75">
        <v>3</v>
      </c>
      <c r="X75" s="7">
        <v>4</v>
      </c>
      <c r="Y75">
        <v>4</v>
      </c>
      <c r="Z75">
        <v>8</v>
      </c>
      <c r="AA75" s="7">
        <v>12</v>
      </c>
      <c r="AB75">
        <v>0</v>
      </c>
      <c r="AC75">
        <v>0</v>
      </c>
      <c r="AD75" s="7">
        <v>0</v>
      </c>
      <c r="AE75">
        <v>0</v>
      </c>
      <c r="AF75">
        <v>0</v>
      </c>
      <c r="AG75" s="7">
        <v>0</v>
      </c>
    </row>
    <row r="76" spans="1:33">
      <c r="A76">
        <v>4</v>
      </c>
      <c r="B76" t="s">
        <v>107</v>
      </c>
      <c r="C76" t="s">
        <v>302</v>
      </c>
      <c r="D76">
        <v>233</v>
      </c>
      <c r="E76">
        <v>241</v>
      </c>
      <c r="F76" s="7">
        <v>474</v>
      </c>
      <c r="G76">
        <v>169</v>
      </c>
      <c r="H76">
        <v>156</v>
      </c>
      <c r="I76" s="7">
        <v>325</v>
      </c>
      <c r="J76">
        <v>152</v>
      </c>
      <c r="K76">
        <v>129</v>
      </c>
      <c r="L76" s="7">
        <v>281</v>
      </c>
      <c r="M76">
        <v>125</v>
      </c>
      <c r="N76">
        <v>112</v>
      </c>
      <c r="O76" s="7">
        <v>237</v>
      </c>
      <c r="P76">
        <v>49</v>
      </c>
      <c r="Q76">
        <v>53</v>
      </c>
      <c r="R76" s="7">
        <v>102</v>
      </c>
      <c r="S76">
        <v>1</v>
      </c>
      <c r="T76">
        <v>1</v>
      </c>
      <c r="U76" s="7">
        <v>2</v>
      </c>
      <c r="V76">
        <v>0</v>
      </c>
      <c r="W76">
        <v>0</v>
      </c>
      <c r="X76" s="7">
        <v>0</v>
      </c>
      <c r="Y76">
        <v>3</v>
      </c>
      <c r="Z76">
        <v>10</v>
      </c>
      <c r="AA76" s="7">
        <v>13</v>
      </c>
      <c r="AB76">
        <v>0</v>
      </c>
      <c r="AC76">
        <v>0</v>
      </c>
      <c r="AD76" s="7">
        <v>0</v>
      </c>
      <c r="AE76">
        <v>0</v>
      </c>
      <c r="AF76">
        <v>0</v>
      </c>
      <c r="AG76" s="7">
        <v>0</v>
      </c>
    </row>
    <row r="77" spans="1:33">
      <c r="A77">
        <v>4</v>
      </c>
      <c r="B77" t="s">
        <v>108</v>
      </c>
      <c r="C77" t="s">
        <v>303</v>
      </c>
      <c r="D77">
        <v>263</v>
      </c>
      <c r="E77">
        <v>259</v>
      </c>
      <c r="F77" s="7">
        <v>522</v>
      </c>
      <c r="G77">
        <v>115</v>
      </c>
      <c r="H77">
        <v>114</v>
      </c>
      <c r="I77" s="7">
        <v>229</v>
      </c>
      <c r="J77">
        <v>210</v>
      </c>
      <c r="K77">
        <v>206</v>
      </c>
      <c r="L77" s="7">
        <v>416</v>
      </c>
      <c r="M77">
        <v>98</v>
      </c>
      <c r="N77">
        <v>98</v>
      </c>
      <c r="O77" s="7">
        <v>196</v>
      </c>
      <c r="P77">
        <v>126</v>
      </c>
      <c r="Q77">
        <v>101</v>
      </c>
      <c r="R77" s="7">
        <v>227</v>
      </c>
      <c r="S77">
        <v>1</v>
      </c>
      <c r="T77">
        <v>3</v>
      </c>
      <c r="U77" s="7">
        <v>4</v>
      </c>
      <c r="V77">
        <v>3</v>
      </c>
      <c r="W77">
        <v>8</v>
      </c>
      <c r="X77" s="7">
        <v>11</v>
      </c>
      <c r="Y77">
        <v>9</v>
      </c>
      <c r="Z77">
        <v>8</v>
      </c>
      <c r="AA77" s="7">
        <v>17</v>
      </c>
      <c r="AB77">
        <v>0</v>
      </c>
      <c r="AC77">
        <v>0</v>
      </c>
      <c r="AD77" s="7">
        <v>0</v>
      </c>
      <c r="AE77">
        <v>0</v>
      </c>
      <c r="AF77">
        <v>0</v>
      </c>
      <c r="AG77" s="7">
        <v>0</v>
      </c>
    </row>
    <row r="78" spans="1:33">
      <c r="A78">
        <v>4</v>
      </c>
      <c r="B78" t="s">
        <v>109</v>
      </c>
      <c r="C78" t="s">
        <v>304</v>
      </c>
      <c r="D78">
        <v>412</v>
      </c>
      <c r="E78">
        <v>399</v>
      </c>
      <c r="F78" s="7">
        <v>811</v>
      </c>
      <c r="G78">
        <v>285</v>
      </c>
      <c r="H78">
        <v>268</v>
      </c>
      <c r="I78" s="7">
        <v>553</v>
      </c>
      <c r="J78">
        <v>210</v>
      </c>
      <c r="K78">
        <v>212</v>
      </c>
      <c r="L78" s="7">
        <v>422</v>
      </c>
      <c r="M78">
        <v>200</v>
      </c>
      <c r="N78">
        <v>166</v>
      </c>
      <c r="O78" s="7">
        <v>366</v>
      </c>
      <c r="P78">
        <v>235</v>
      </c>
      <c r="Q78">
        <v>208</v>
      </c>
      <c r="R78" s="7">
        <v>443</v>
      </c>
      <c r="S78">
        <v>2</v>
      </c>
      <c r="T78">
        <v>3</v>
      </c>
      <c r="U78" s="7">
        <v>5</v>
      </c>
      <c r="V78">
        <v>3</v>
      </c>
      <c r="W78">
        <v>8</v>
      </c>
      <c r="X78" s="7">
        <v>11</v>
      </c>
      <c r="Y78">
        <v>19</v>
      </c>
      <c r="Z78">
        <v>26</v>
      </c>
      <c r="AA78" s="7">
        <v>45</v>
      </c>
      <c r="AB78">
        <v>1</v>
      </c>
      <c r="AC78">
        <v>0</v>
      </c>
      <c r="AD78" s="7">
        <v>1</v>
      </c>
      <c r="AE78">
        <v>0</v>
      </c>
      <c r="AF78">
        <v>1</v>
      </c>
      <c r="AG78" s="7">
        <v>1</v>
      </c>
    </row>
    <row r="79" spans="1:33">
      <c r="A79">
        <v>4</v>
      </c>
      <c r="B79" t="s">
        <v>110</v>
      </c>
      <c r="C79" t="s">
        <v>305</v>
      </c>
      <c r="D79">
        <v>289</v>
      </c>
      <c r="E79">
        <v>265</v>
      </c>
      <c r="F79" s="7">
        <v>554</v>
      </c>
      <c r="G79">
        <v>183</v>
      </c>
      <c r="H79">
        <v>190</v>
      </c>
      <c r="I79" s="7">
        <v>373</v>
      </c>
      <c r="J79">
        <v>109</v>
      </c>
      <c r="K79">
        <v>79</v>
      </c>
      <c r="L79" s="7">
        <v>188</v>
      </c>
      <c r="M79">
        <v>68</v>
      </c>
      <c r="N79">
        <v>89</v>
      </c>
      <c r="O79" s="7">
        <v>157</v>
      </c>
      <c r="P79">
        <v>164</v>
      </c>
      <c r="Q79">
        <v>139</v>
      </c>
      <c r="R79" s="7">
        <v>303</v>
      </c>
      <c r="S79">
        <v>2</v>
      </c>
      <c r="T79">
        <v>4</v>
      </c>
      <c r="U79" s="7">
        <v>6</v>
      </c>
      <c r="V79">
        <v>4</v>
      </c>
      <c r="W79">
        <v>2</v>
      </c>
      <c r="X79" s="7">
        <v>6</v>
      </c>
      <c r="Y79">
        <v>14</v>
      </c>
      <c r="Z79">
        <v>20</v>
      </c>
      <c r="AA79" s="7">
        <v>34</v>
      </c>
      <c r="AB79">
        <v>1</v>
      </c>
      <c r="AC79">
        <v>2</v>
      </c>
      <c r="AD79" s="7">
        <v>3</v>
      </c>
      <c r="AE79">
        <v>0</v>
      </c>
      <c r="AF79">
        <v>0</v>
      </c>
      <c r="AG79" s="7">
        <v>0</v>
      </c>
    </row>
    <row r="80" spans="1:33">
      <c r="A80">
        <v>4</v>
      </c>
      <c r="B80" t="s">
        <v>111</v>
      </c>
      <c r="C80" t="s">
        <v>306</v>
      </c>
      <c r="D80">
        <v>1135</v>
      </c>
      <c r="E80">
        <v>1180</v>
      </c>
      <c r="F80" s="7">
        <v>2315</v>
      </c>
      <c r="G80">
        <v>363</v>
      </c>
      <c r="H80">
        <v>372</v>
      </c>
      <c r="I80" s="7">
        <v>735</v>
      </c>
      <c r="J80">
        <v>447</v>
      </c>
      <c r="K80">
        <v>458</v>
      </c>
      <c r="L80" s="7">
        <v>905</v>
      </c>
      <c r="M80">
        <v>426</v>
      </c>
      <c r="N80">
        <v>382</v>
      </c>
      <c r="O80" s="7">
        <v>808</v>
      </c>
      <c r="P80">
        <v>574</v>
      </c>
      <c r="Q80">
        <v>493</v>
      </c>
      <c r="R80" s="7">
        <v>1067</v>
      </c>
      <c r="S80">
        <v>11</v>
      </c>
      <c r="T80">
        <v>22</v>
      </c>
      <c r="U80" s="7">
        <v>33</v>
      </c>
      <c r="V80">
        <v>17</v>
      </c>
      <c r="W80">
        <v>46</v>
      </c>
      <c r="X80" s="7">
        <v>63</v>
      </c>
      <c r="Y80">
        <v>84</v>
      </c>
      <c r="Z80">
        <v>107</v>
      </c>
      <c r="AA80" s="7">
        <v>191</v>
      </c>
      <c r="AB80">
        <v>3</v>
      </c>
      <c r="AC80">
        <v>2</v>
      </c>
      <c r="AD80" s="7">
        <v>5</v>
      </c>
      <c r="AE80">
        <v>0</v>
      </c>
      <c r="AF80">
        <v>0</v>
      </c>
      <c r="AG80" s="7">
        <v>0</v>
      </c>
    </row>
    <row r="81" spans="1:33">
      <c r="A81">
        <v>4</v>
      </c>
      <c r="B81" t="s">
        <v>112</v>
      </c>
      <c r="C81" t="s">
        <v>296</v>
      </c>
      <c r="D81">
        <v>362</v>
      </c>
      <c r="E81">
        <v>352</v>
      </c>
      <c r="F81" s="7">
        <v>714</v>
      </c>
      <c r="G81">
        <v>276</v>
      </c>
      <c r="H81">
        <v>306</v>
      </c>
      <c r="I81" s="7">
        <v>582</v>
      </c>
      <c r="J81">
        <v>149</v>
      </c>
      <c r="K81">
        <v>141</v>
      </c>
      <c r="L81" s="7">
        <v>290</v>
      </c>
      <c r="M81">
        <v>126</v>
      </c>
      <c r="N81">
        <v>135</v>
      </c>
      <c r="O81" s="7">
        <v>261</v>
      </c>
      <c r="P81">
        <v>158</v>
      </c>
      <c r="Q81">
        <v>148</v>
      </c>
      <c r="R81" s="7">
        <v>306</v>
      </c>
      <c r="S81">
        <v>3</v>
      </c>
      <c r="T81">
        <v>6</v>
      </c>
      <c r="U81" s="7">
        <v>9</v>
      </c>
      <c r="V81">
        <v>7</v>
      </c>
      <c r="W81">
        <v>8</v>
      </c>
      <c r="X81" s="7">
        <v>15</v>
      </c>
      <c r="Y81">
        <v>13</v>
      </c>
      <c r="Z81">
        <v>17</v>
      </c>
      <c r="AA81" s="7">
        <v>30</v>
      </c>
      <c r="AB81">
        <v>0</v>
      </c>
      <c r="AC81">
        <v>1</v>
      </c>
      <c r="AD81" s="7">
        <v>1</v>
      </c>
      <c r="AE81">
        <v>0</v>
      </c>
      <c r="AF81">
        <v>0</v>
      </c>
      <c r="AG81" s="7">
        <v>0</v>
      </c>
    </row>
    <row r="82" spans="1:33">
      <c r="A82">
        <v>4</v>
      </c>
      <c r="B82" t="s">
        <v>113</v>
      </c>
      <c r="C82" t="s">
        <v>307</v>
      </c>
      <c r="D82">
        <v>609</v>
      </c>
      <c r="E82">
        <v>562</v>
      </c>
      <c r="F82" s="7">
        <v>1171</v>
      </c>
      <c r="G82">
        <v>113</v>
      </c>
      <c r="H82">
        <v>130</v>
      </c>
      <c r="I82" s="7">
        <v>243</v>
      </c>
      <c r="J82">
        <v>129</v>
      </c>
      <c r="K82">
        <v>127</v>
      </c>
      <c r="L82" s="7">
        <v>256</v>
      </c>
      <c r="M82">
        <v>157</v>
      </c>
      <c r="N82">
        <v>157</v>
      </c>
      <c r="O82" s="7">
        <v>314</v>
      </c>
      <c r="P82">
        <v>192</v>
      </c>
      <c r="Q82">
        <v>155</v>
      </c>
      <c r="R82" s="7">
        <v>347</v>
      </c>
      <c r="S82">
        <v>2</v>
      </c>
      <c r="T82">
        <v>4</v>
      </c>
      <c r="U82" s="7">
        <v>6</v>
      </c>
      <c r="V82">
        <v>4</v>
      </c>
      <c r="W82">
        <v>1</v>
      </c>
      <c r="X82" s="7">
        <v>5</v>
      </c>
      <c r="Y82">
        <v>11</v>
      </c>
      <c r="Z82">
        <v>17</v>
      </c>
      <c r="AA82" s="7">
        <v>28</v>
      </c>
      <c r="AB82">
        <v>0</v>
      </c>
      <c r="AC82">
        <v>0</v>
      </c>
      <c r="AD82" s="7">
        <v>0</v>
      </c>
      <c r="AE82">
        <v>0</v>
      </c>
      <c r="AF82">
        <v>0</v>
      </c>
      <c r="AG82" s="7">
        <v>0</v>
      </c>
    </row>
    <row r="83" spans="1:33">
      <c r="A83">
        <v>4</v>
      </c>
      <c r="B83" t="s">
        <v>114</v>
      </c>
      <c r="C83" t="s">
        <v>308</v>
      </c>
      <c r="D83">
        <v>245</v>
      </c>
      <c r="E83">
        <v>233</v>
      </c>
      <c r="F83" s="7">
        <v>478</v>
      </c>
      <c r="G83">
        <v>278</v>
      </c>
      <c r="H83">
        <v>211</v>
      </c>
      <c r="I83" s="7">
        <v>489</v>
      </c>
      <c r="J83">
        <v>109</v>
      </c>
      <c r="K83">
        <v>146</v>
      </c>
      <c r="L83" s="7">
        <v>255</v>
      </c>
      <c r="M83">
        <v>124</v>
      </c>
      <c r="N83">
        <v>107</v>
      </c>
      <c r="O83" s="7">
        <v>231</v>
      </c>
      <c r="P83">
        <v>74</v>
      </c>
      <c r="Q83">
        <v>73</v>
      </c>
      <c r="R83" s="7">
        <v>147</v>
      </c>
      <c r="S83">
        <v>0</v>
      </c>
      <c r="T83">
        <v>3</v>
      </c>
      <c r="U83" s="7">
        <v>3</v>
      </c>
      <c r="V83">
        <v>1</v>
      </c>
      <c r="W83">
        <v>4</v>
      </c>
      <c r="X83" s="7">
        <v>5</v>
      </c>
      <c r="Y83">
        <v>6</v>
      </c>
      <c r="Z83">
        <v>4</v>
      </c>
      <c r="AA83" s="7">
        <v>10</v>
      </c>
      <c r="AB83">
        <v>0</v>
      </c>
      <c r="AC83">
        <v>0</v>
      </c>
      <c r="AD83" s="7">
        <v>0</v>
      </c>
      <c r="AE83">
        <v>0</v>
      </c>
      <c r="AF83">
        <v>0</v>
      </c>
      <c r="AG83" s="7">
        <v>0</v>
      </c>
    </row>
    <row r="84" spans="1:33">
      <c r="A84">
        <v>4</v>
      </c>
      <c r="B84" t="s">
        <v>115</v>
      </c>
      <c r="C84" t="s">
        <v>309</v>
      </c>
      <c r="D84">
        <v>296</v>
      </c>
      <c r="E84">
        <v>266</v>
      </c>
      <c r="F84" s="7">
        <v>562</v>
      </c>
      <c r="G84">
        <v>196</v>
      </c>
      <c r="H84">
        <v>178</v>
      </c>
      <c r="I84" s="7">
        <v>374</v>
      </c>
      <c r="J84">
        <v>230</v>
      </c>
      <c r="K84">
        <v>222</v>
      </c>
      <c r="L84" s="7">
        <v>452</v>
      </c>
      <c r="M84">
        <v>144</v>
      </c>
      <c r="N84">
        <v>130</v>
      </c>
      <c r="O84" s="7">
        <v>274</v>
      </c>
      <c r="P84">
        <v>88</v>
      </c>
      <c r="Q84">
        <v>68</v>
      </c>
      <c r="R84" s="7">
        <v>156</v>
      </c>
      <c r="S84">
        <v>1</v>
      </c>
      <c r="T84">
        <v>0</v>
      </c>
      <c r="U84" s="7">
        <v>1</v>
      </c>
      <c r="V84">
        <v>0</v>
      </c>
      <c r="W84">
        <v>0</v>
      </c>
      <c r="X84" s="7">
        <v>0</v>
      </c>
      <c r="Y84">
        <v>3</v>
      </c>
      <c r="Z84">
        <v>6</v>
      </c>
      <c r="AA84" s="7">
        <v>9</v>
      </c>
      <c r="AB84">
        <v>1</v>
      </c>
      <c r="AC84">
        <v>0</v>
      </c>
      <c r="AD84" s="7">
        <v>1</v>
      </c>
      <c r="AE84">
        <v>0</v>
      </c>
      <c r="AF84">
        <v>0</v>
      </c>
      <c r="AG84" s="7">
        <v>0</v>
      </c>
    </row>
    <row r="85" spans="1:33">
      <c r="A85">
        <v>4</v>
      </c>
      <c r="B85" t="s">
        <v>116</v>
      </c>
      <c r="C85" t="s">
        <v>310</v>
      </c>
      <c r="D85">
        <v>382</v>
      </c>
      <c r="E85">
        <v>375</v>
      </c>
      <c r="F85" s="7">
        <v>757</v>
      </c>
      <c r="G85">
        <v>249</v>
      </c>
      <c r="H85">
        <v>229</v>
      </c>
      <c r="I85" s="7">
        <v>478</v>
      </c>
      <c r="J85">
        <v>221</v>
      </c>
      <c r="K85">
        <v>194</v>
      </c>
      <c r="L85" s="7">
        <v>415</v>
      </c>
      <c r="M85">
        <v>178</v>
      </c>
      <c r="N85">
        <v>173</v>
      </c>
      <c r="O85" s="7">
        <v>351</v>
      </c>
      <c r="P85">
        <v>93</v>
      </c>
      <c r="Q85">
        <v>84</v>
      </c>
      <c r="R85" s="7">
        <v>177</v>
      </c>
      <c r="S85">
        <v>5</v>
      </c>
      <c r="T85">
        <v>5</v>
      </c>
      <c r="U85" s="7">
        <v>10</v>
      </c>
      <c r="V85">
        <v>3</v>
      </c>
      <c r="W85">
        <v>6</v>
      </c>
      <c r="X85" s="7">
        <v>9</v>
      </c>
      <c r="Y85">
        <v>12</v>
      </c>
      <c r="Z85">
        <v>12</v>
      </c>
      <c r="AA85" s="7">
        <v>24</v>
      </c>
      <c r="AB85">
        <v>0</v>
      </c>
      <c r="AC85">
        <v>0</v>
      </c>
      <c r="AD85" s="7">
        <v>0</v>
      </c>
      <c r="AE85">
        <v>0</v>
      </c>
      <c r="AF85">
        <v>0</v>
      </c>
      <c r="AG85" s="7">
        <v>0</v>
      </c>
    </row>
    <row r="86" spans="1:33">
      <c r="A86">
        <v>4</v>
      </c>
      <c r="B86" t="s">
        <v>117</v>
      </c>
      <c r="C86" t="s">
        <v>311</v>
      </c>
      <c r="D86">
        <v>415</v>
      </c>
      <c r="E86">
        <v>390</v>
      </c>
      <c r="F86" s="7">
        <v>805</v>
      </c>
      <c r="G86">
        <v>82</v>
      </c>
      <c r="H86">
        <v>75</v>
      </c>
      <c r="I86" s="7">
        <v>157</v>
      </c>
      <c r="J86">
        <v>102</v>
      </c>
      <c r="K86">
        <v>88</v>
      </c>
      <c r="L86" s="7">
        <v>190</v>
      </c>
      <c r="M86">
        <v>116</v>
      </c>
      <c r="N86">
        <v>114</v>
      </c>
      <c r="O86" s="7">
        <v>230</v>
      </c>
      <c r="P86">
        <v>88</v>
      </c>
      <c r="Q86">
        <v>56</v>
      </c>
      <c r="R86" s="7">
        <v>144</v>
      </c>
      <c r="S86">
        <v>0</v>
      </c>
      <c r="T86">
        <v>4</v>
      </c>
      <c r="U86" s="7">
        <v>4</v>
      </c>
      <c r="V86">
        <v>2</v>
      </c>
      <c r="W86">
        <v>5</v>
      </c>
      <c r="X86" s="7">
        <v>7</v>
      </c>
      <c r="Y86">
        <v>8</v>
      </c>
      <c r="Z86">
        <v>9</v>
      </c>
      <c r="AA86" s="7">
        <v>17</v>
      </c>
      <c r="AB86">
        <v>0</v>
      </c>
      <c r="AC86">
        <v>0</v>
      </c>
      <c r="AD86" s="7">
        <v>0</v>
      </c>
      <c r="AE86">
        <v>0</v>
      </c>
      <c r="AF86">
        <v>0</v>
      </c>
      <c r="AG86" s="7">
        <v>0</v>
      </c>
    </row>
    <row r="87" spans="1:33">
      <c r="A87">
        <v>4</v>
      </c>
      <c r="B87" t="s">
        <v>118</v>
      </c>
      <c r="C87" t="s">
        <v>312</v>
      </c>
      <c r="D87">
        <v>217</v>
      </c>
      <c r="E87">
        <v>240</v>
      </c>
      <c r="F87" s="7">
        <v>457</v>
      </c>
      <c r="G87">
        <v>112</v>
      </c>
      <c r="H87">
        <v>100</v>
      </c>
      <c r="I87" s="7">
        <v>212</v>
      </c>
      <c r="J87">
        <v>160</v>
      </c>
      <c r="K87">
        <v>150</v>
      </c>
      <c r="L87" s="7">
        <v>310</v>
      </c>
      <c r="M87">
        <v>117</v>
      </c>
      <c r="N87">
        <v>114</v>
      </c>
      <c r="O87" s="7">
        <v>231</v>
      </c>
      <c r="P87">
        <v>121</v>
      </c>
      <c r="Q87">
        <v>129</v>
      </c>
      <c r="R87" s="7">
        <v>250</v>
      </c>
      <c r="S87">
        <v>2</v>
      </c>
      <c r="T87">
        <v>5</v>
      </c>
      <c r="U87" s="7">
        <v>7</v>
      </c>
      <c r="V87">
        <v>5</v>
      </c>
      <c r="W87">
        <v>2</v>
      </c>
      <c r="X87" s="7">
        <v>7</v>
      </c>
      <c r="Y87">
        <v>8</v>
      </c>
      <c r="Z87">
        <v>16</v>
      </c>
      <c r="AA87" s="7">
        <v>24</v>
      </c>
      <c r="AB87">
        <v>0</v>
      </c>
      <c r="AC87">
        <v>0</v>
      </c>
      <c r="AD87" s="7">
        <v>0</v>
      </c>
      <c r="AE87">
        <v>0</v>
      </c>
      <c r="AF87">
        <v>0</v>
      </c>
      <c r="AG87" s="7">
        <v>0</v>
      </c>
    </row>
    <row r="88" spans="1:33">
      <c r="A88">
        <v>4</v>
      </c>
      <c r="B88" t="s">
        <v>119</v>
      </c>
      <c r="C88" t="s">
        <v>313</v>
      </c>
      <c r="D88">
        <v>267</v>
      </c>
      <c r="E88">
        <v>262</v>
      </c>
      <c r="F88" s="7">
        <v>529</v>
      </c>
      <c r="G88">
        <v>91</v>
      </c>
      <c r="H88">
        <v>90</v>
      </c>
      <c r="I88" s="7">
        <v>181</v>
      </c>
      <c r="J88">
        <v>89</v>
      </c>
      <c r="K88">
        <v>79</v>
      </c>
      <c r="L88" s="7">
        <v>168</v>
      </c>
      <c r="M88">
        <v>66</v>
      </c>
      <c r="N88">
        <v>72</v>
      </c>
      <c r="O88" s="7">
        <v>138</v>
      </c>
      <c r="P88">
        <v>59</v>
      </c>
      <c r="Q88">
        <v>60</v>
      </c>
      <c r="R88" s="7">
        <v>119</v>
      </c>
      <c r="S88">
        <v>0</v>
      </c>
      <c r="T88">
        <v>2</v>
      </c>
      <c r="U88" s="7">
        <v>2</v>
      </c>
      <c r="V88">
        <v>0</v>
      </c>
      <c r="W88">
        <v>5</v>
      </c>
      <c r="X88" s="7">
        <v>5</v>
      </c>
      <c r="Y88">
        <v>3</v>
      </c>
      <c r="Z88">
        <v>5</v>
      </c>
      <c r="AA88" s="7">
        <v>8</v>
      </c>
      <c r="AB88">
        <v>0</v>
      </c>
      <c r="AC88">
        <v>0</v>
      </c>
      <c r="AD88" s="7">
        <v>0</v>
      </c>
      <c r="AE88">
        <v>0</v>
      </c>
      <c r="AF88">
        <v>0</v>
      </c>
      <c r="AG88" s="7">
        <v>0</v>
      </c>
    </row>
    <row r="89" spans="1:33">
      <c r="A89">
        <v>4</v>
      </c>
      <c r="B89" t="s">
        <v>120</v>
      </c>
      <c r="C89" t="s">
        <v>314</v>
      </c>
      <c r="D89">
        <v>312</v>
      </c>
      <c r="E89">
        <v>309</v>
      </c>
      <c r="F89" s="7">
        <v>621</v>
      </c>
      <c r="G89">
        <v>209</v>
      </c>
      <c r="H89">
        <v>185</v>
      </c>
      <c r="I89" s="7">
        <v>394</v>
      </c>
      <c r="J89">
        <v>275</v>
      </c>
      <c r="K89">
        <v>256</v>
      </c>
      <c r="L89" s="7">
        <v>531</v>
      </c>
      <c r="M89">
        <v>142</v>
      </c>
      <c r="N89">
        <v>146</v>
      </c>
      <c r="O89" s="7">
        <v>288</v>
      </c>
      <c r="P89">
        <v>101</v>
      </c>
      <c r="Q89">
        <v>86</v>
      </c>
      <c r="R89" s="7">
        <v>187</v>
      </c>
      <c r="S89">
        <v>1</v>
      </c>
      <c r="T89">
        <v>4</v>
      </c>
      <c r="U89" s="7">
        <v>5</v>
      </c>
      <c r="V89">
        <v>1</v>
      </c>
      <c r="W89">
        <v>2</v>
      </c>
      <c r="X89" s="7">
        <v>3</v>
      </c>
      <c r="Y89">
        <v>10</v>
      </c>
      <c r="Z89">
        <v>6</v>
      </c>
      <c r="AA89" s="7">
        <v>16</v>
      </c>
      <c r="AB89">
        <v>0</v>
      </c>
      <c r="AC89">
        <v>0</v>
      </c>
      <c r="AD89" s="7">
        <v>0</v>
      </c>
      <c r="AE89">
        <v>0</v>
      </c>
      <c r="AF89">
        <v>0</v>
      </c>
      <c r="AG89" s="7">
        <v>0</v>
      </c>
    </row>
    <row r="90" spans="1:33">
      <c r="A90">
        <v>4</v>
      </c>
      <c r="B90" t="s">
        <v>121</v>
      </c>
      <c r="C90" t="s">
        <v>315</v>
      </c>
      <c r="D90">
        <v>188</v>
      </c>
      <c r="E90">
        <v>198</v>
      </c>
      <c r="F90" s="7">
        <v>386</v>
      </c>
      <c r="G90">
        <v>146</v>
      </c>
      <c r="H90">
        <v>139</v>
      </c>
      <c r="I90" s="7">
        <v>285</v>
      </c>
      <c r="J90">
        <v>119</v>
      </c>
      <c r="K90">
        <v>107</v>
      </c>
      <c r="L90" s="7">
        <v>226</v>
      </c>
      <c r="M90">
        <v>113</v>
      </c>
      <c r="N90">
        <v>70</v>
      </c>
      <c r="O90" s="7">
        <v>183</v>
      </c>
      <c r="P90">
        <v>55</v>
      </c>
      <c r="Q90">
        <v>72</v>
      </c>
      <c r="R90" s="7">
        <v>127</v>
      </c>
      <c r="S90">
        <v>2</v>
      </c>
      <c r="T90">
        <v>1</v>
      </c>
      <c r="U90" s="7">
        <v>3</v>
      </c>
      <c r="V90">
        <v>2</v>
      </c>
      <c r="W90">
        <v>3</v>
      </c>
      <c r="X90" s="7">
        <v>5</v>
      </c>
      <c r="Y90">
        <v>1</v>
      </c>
      <c r="Z90">
        <v>10</v>
      </c>
      <c r="AA90" s="7">
        <v>11</v>
      </c>
      <c r="AB90">
        <v>0</v>
      </c>
      <c r="AC90">
        <v>0</v>
      </c>
      <c r="AD90" s="7">
        <v>0</v>
      </c>
      <c r="AE90">
        <v>0</v>
      </c>
      <c r="AF90">
        <v>0</v>
      </c>
      <c r="AG90" s="7">
        <v>0</v>
      </c>
    </row>
    <row r="91" spans="1:33">
      <c r="A91">
        <v>4</v>
      </c>
      <c r="B91" t="s">
        <v>122</v>
      </c>
      <c r="C91" t="s">
        <v>316</v>
      </c>
      <c r="D91">
        <v>221</v>
      </c>
      <c r="E91">
        <v>192</v>
      </c>
      <c r="F91" s="7">
        <v>413</v>
      </c>
      <c r="G91">
        <v>133</v>
      </c>
      <c r="H91">
        <v>121</v>
      </c>
      <c r="I91" s="7">
        <v>254</v>
      </c>
      <c r="J91">
        <v>97</v>
      </c>
      <c r="K91">
        <v>94</v>
      </c>
      <c r="L91" s="7">
        <v>191</v>
      </c>
      <c r="M91">
        <v>83</v>
      </c>
      <c r="N91">
        <v>54</v>
      </c>
      <c r="O91" s="7">
        <v>137</v>
      </c>
      <c r="P91">
        <v>44</v>
      </c>
      <c r="Q91">
        <v>38</v>
      </c>
      <c r="R91" s="7">
        <v>82</v>
      </c>
      <c r="S91">
        <v>2</v>
      </c>
      <c r="T91">
        <v>0</v>
      </c>
      <c r="U91" s="7">
        <v>2</v>
      </c>
      <c r="V91">
        <v>0</v>
      </c>
      <c r="W91">
        <v>2</v>
      </c>
      <c r="X91" s="7">
        <v>2</v>
      </c>
      <c r="Y91">
        <v>1</v>
      </c>
      <c r="Z91">
        <v>1</v>
      </c>
      <c r="AA91" s="7">
        <v>2</v>
      </c>
      <c r="AB91">
        <v>1</v>
      </c>
      <c r="AC91">
        <v>1</v>
      </c>
      <c r="AD91" s="7">
        <v>2</v>
      </c>
      <c r="AE91">
        <v>0</v>
      </c>
      <c r="AF91">
        <v>0</v>
      </c>
      <c r="AG91" s="7">
        <v>0</v>
      </c>
    </row>
    <row r="92" spans="1:33" s="7" customFormat="1">
      <c r="A92" s="7">
        <v>3</v>
      </c>
      <c r="B92" s="7" t="s">
        <v>123</v>
      </c>
      <c r="C92" s="7" t="s">
        <v>317</v>
      </c>
      <c r="D92" s="7">
        <v>4119</v>
      </c>
      <c r="E92" s="7">
        <v>3741</v>
      </c>
      <c r="F92" s="7">
        <v>7860</v>
      </c>
      <c r="G92" s="7">
        <v>1871</v>
      </c>
      <c r="H92" s="7">
        <v>1720</v>
      </c>
      <c r="I92" s="7">
        <v>3591</v>
      </c>
      <c r="J92" s="7">
        <v>3178</v>
      </c>
      <c r="K92" s="7">
        <v>3092</v>
      </c>
      <c r="L92" s="7">
        <v>6270</v>
      </c>
      <c r="M92" s="7">
        <v>1897</v>
      </c>
      <c r="N92" s="7">
        <v>1725</v>
      </c>
      <c r="O92" s="7">
        <v>3622</v>
      </c>
      <c r="P92" s="7">
        <v>1341</v>
      </c>
      <c r="Q92" s="7">
        <v>962</v>
      </c>
      <c r="R92" s="7">
        <v>2303</v>
      </c>
      <c r="S92" s="7">
        <v>34</v>
      </c>
      <c r="T92" s="7">
        <v>29</v>
      </c>
      <c r="U92" s="7">
        <v>63</v>
      </c>
      <c r="V92" s="7">
        <v>24</v>
      </c>
      <c r="W92" s="7">
        <v>48</v>
      </c>
      <c r="X92" s="7">
        <v>72</v>
      </c>
      <c r="Y92" s="7">
        <v>102</v>
      </c>
      <c r="Z92" s="7">
        <v>82</v>
      </c>
      <c r="AA92" s="7">
        <v>184</v>
      </c>
      <c r="AB92" s="7">
        <v>1</v>
      </c>
      <c r="AC92" s="7">
        <v>0</v>
      </c>
      <c r="AD92" s="7">
        <v>1</v>
      </c>
      <c r="AE92" s="7">
        <v>0</v>
      </c>
      <c r="AF92" s="7">
        <v>0</v>
      </c>
      <c r="AG92" s="7">
        <v>0</v>
      </c>
    </row>
    <row r="93" spans="1:33">
      <c r="A93">
        <v>4</v>
      </c>
      <c r="B93" t="s">
        <v>124</v>
      </c>
      <c r="C93" t="s">
        <v>318</v>
      </c>
      <c r="D93">
        <v>72</v>
      </c>
      <c r="E93">
        <v>74</v>
      </c>
      <c r="F93" s="7">
        <v>146</v>
      </c>
      <c r="G93">
        <v>42</v>
      </c>
      <c r="H93">
        <v>36</v>
      </c>
      <c r="I93" s="7">
        <v>78</v>
      </c>
      <c r="J93">
        <v>108</v>
      </c>
      <c r="K93">
        <v>95</v>
      </c>
      <c r="L93" s="7">
        <v>203</v>
      </c>
      <c r="M93">
        <v>32</v>
      </c>
      <c r="N93">
        <v>31</v>
      </c>
      <c r="O93" s="7">
        <v>63</v>
      </c>
      <c r="P93">
        <v>24</v>
      </c>
      <c r="Q93">
        <v>15</v>
      </c>
      <c r="R93" s="7">
        <v>39</v>
      </c>
      <c r="S93">
        <v>0</v>
      </c>
      <c r="T93">
        <v>0</v>
      </c>
      <c r="U93" s="7">
        <v>0</v>
      </c>
      <c r="V93">
        <v>0</v>
      </c>
      <c r="W93">
        <v>1</v>
      </c>
      <c r="X93" s="7">
        <v>1</v>
      </c>
      <c r="Y93">
        <v>1</v>
      </c>
      <c r="Z93">
        <v>0</v>
      </c>
      <c r="AA93" s="7">
        <v>1</v>
      </c>
      <c r="AB93">
        <v>0</v>
      </c>
      <c r="AC93">
        <v>0</v>
      </c>
      <c r="AD93" s="7">
        <v>0</v>
      </c>
      <c r="AE93">
        <v>0</v>
      </c>
      <c r="AF93">
        <v>0</v>
      </c>
      <c r="AG93" s="7">
        <v>0</v>
      </c>
    </row>
    <row r="94" spans="1:33">
      <c r="A94">
        <v>4</v>
      </c>
      <c r="B94" t="s">
        <v>125</v>
      </c>
      <c r="C94" t="s">
        <v>319</v>
      </c>
      <c r="D94">
        <v>136</v>
      </c>
      <c r="E94">
        <v>102</v>
      </c>
      <c r="F94" s="7">
        <v>238</v>
      </c>
      <c r="G94">
        <v>79</v>
      </c>
      <c r="H94">
        <v>81</v>
      </c>
      <c r="I94" s="7">
        <v>160</v>
      </c>
      <c r="J94">
        <v>110</v>
      </c>
      <c r="K94">
        <v>77</v>
      </c>
      <c r="L94" s="7">
        <v>187</v>
      </c>
      <c r="M94">
        <v>72</v>
      </c>
      <c r="N94">
        <v>90</v>
      </c>
      <c r="O94" s="7">
        <v>162</v>
      </c>
      <c r="P94">
        <v>62</v>
      </c>
      <c r="Q94">
        <v>33</v>
      </c>
      <c r="R94" s="7">
        <v>95</v>
      </c>
      <c r="S94">
        <v>0</v>
      </c>
      <c r="T94">
        <v>0</v>
      </c>
      <c r="U94" s="7">
        <v>0</v>
      </c>
      <c r="V94">
        <v>2</v>
      </c>
      <c r="W94">
        <v>1</v>
      </c>
      <c r="X94" s="7">
        <v>3</v>
      </c>
      <c r="Y94">
        <v>3</v>
      </c>
      <c r="Z94">
        <v>2</v>
      </c>
      <c r="AA94" s="7">
        <v>5</v>
      </c>
      <c r="AB94">
        <v>0</v>
      </c>
      <c r="AC94">
        <v>0</v>
      </c>
      <c r="AD94" s="7">
        <v>0</v>
      </c>
      <c r="AE94">
        <v>0</v>
      </c>
      <c r="AF94">
        <v>0</v>
      </c>
      <c r="AG94" s="7">
        <v>0</v>
      </c>
    </row>
    <row r="95" spans="1:33">
      <c r="A95">
        <v>4</v>
      </c>
      <c r="B95" t="s">
        <v>126</v>
      </c>
      <c r="C95" t="s">
        <v>320</v>
      </c>
      <c r="D95">
        <v>187</v>
      </c>
      <c r="E95">
        <v>190</v>
      </c>
      <c r="F95" s="7">
        <v>377</v>
      </c>
      <c r="G95">
        <v>80</v>
      </c>
      <c r="H95">
        <v>79</v>
      </c>
      <c r="I95" s="7">
        <v>159</v>
      </c>
      <c r="J95">
        <v>200</v>
      </c>
      <c r="K95">
        <v>194</v>
      </c>
      <c r="L95" s="7">
        <v>394</v>
      </c>
      <c r="M95">
        <v>120</v>
      </c>
      <c r="N95">
        <v>104</v>
      </c>
      <c r="O95" s="7">
        <v>224</v>
      </c>
      <c r="P95">
        <v>82</v>
      </c>
      <c r="Q95">
        <v>49</v>
      </c>
      <c r="R95" s="7">
        <v>131</v>
      </c>
      <c r="S95">
        <v>3</v>
      </c>
      <c r="T95">
        <v>2</v>
      </c>
      <c r="U95" s="7">
        <v>5</v>
      </c>
      <c r="V95">
        <v>0</v>
      </c>
      <c r="W95">
        <v>3</v>
      </c>
      <c r="X95" s="7">
        <v>3</v>
      </c>
      <c r="Y95">
        <v>5</v>
      </c>
      <c r="Z95">
        <v>6</v>
      </c>
      <c r="AA95" s="7">
        <v>11</v>
      </c>
      <c r="AB95">
        <v>0</v>
      </c>
      <c r="AC95">
        <v>0</v>
      </c>
      <c r="AD95" s="7">
        <v>0</v>
      </c>
      <c r="AE95">
        <v>0</v>
      </c>
      <c r="AF95">
        <v>0</v>
      </c>
      <c r="AG95" s="7">
        <v>0</v>
      </c>
    </row>
    <row r="96" spans="1:33">
      <c r="A96">
        <v>4</v>
      </c>
      <c r="B96" t="s">
        <v>127</v>
      </c>
      <c r="C96" t="s">
        <v>321</v>
      </c>
      <c r="D96">
        <v>136</v>
      </c>
      <c r="E96">
        <v>117</v>
      </c>
      <c r="F96" s="7">
        <v>253</v>
      </c>
      <c r="G96">
        <v>50</v>
      </c>
      <c r="H96">
        <v>46</v>
      </c>
      <c r="I96" s="7">
        <v>96</v>
      </c>
      <c r="J96">
        <v>121</v>
      </c>
      <c r="K96">
        <v>125</v>
      </c>
      <c r="L96" s="7">
        <v>246</v>
      </c>
      <c r="M96">
        <v>61</v>
      </c>
      <c r="N96">
        <v>44</v>
      </c>
      <c r="O96" s="7">
        <v>105</v>
      </c>
      <c r="P96">
        <v>50</v>
      </c>
      <c r="Q96">
        <v>41</v>
      </c>
      <c r="R96" s="7">
        <v>91</v>
      </c>
      <c r="S96">
        <v>2</v>
      </c>
      <c r="T96">
        <v>1</v>
      </c>
      <c r="U96" s="7">
        <v>3</v>
      </c>
      <c r="V96">
        <v>0</v>
      </c>
      <c r="W96">
        <v>1</v>
      </c>
      <c r="X96" s="7">
        <v>1</v>
      </c>
      <c r="Y96">
        <v>4</v>
      </c>
      <c r="Z96">
        <v>3</v>
      </c>
      <c r="AA96" s="7">
        <v>7</v>
      </c>
      <c r="AB96">
        <v>0</v>
      </c>
      <c r="AC96">
        <v>0</v>
      </c>
      <c r="AD96" s="7">
        <v>0</v>
      </c>
      <c r="AE96">
        <v>0</v>
      </c>
      <c r="AF96">
        <v>0</v>
      </c>
      <c r="AG96" s="7">
        <v>0</v>
      </c>
    </row>
    <row r="97" spans="1:33">
      <c r="A97">
        <v>4</v>
      </c>
      <c r="B97" t="s">
        <v>128</v>
      </c>
      <c r="C97" t="s">
        <v>322</v>
      </c>
      <c r="D97">
        <v>177</v>
      </c>
      <c r="E97">
        <v>163</v>
      </c>
      <c r="F97" s="7">
        <v>340</v>
      </c>
      <c r="G97">
        <v>77</v>
      </c>
      <c r="H97">
        <v>79</v>
      </c>
      <c r="I97" s="7">
        <v>156</v>
      </c>
      <c r="J97">
        <v>150</v>
      </c>
      <c r="K97">
        <v>140</v>
      </c>
      <c r="L97" s="7">
        <v>290</v>
      </c>
      <c r="M97">
        <v>70</v>
      </c>
      <c r="N97">
        <v>59</v>
      </c>
      <c r="O97" s="7">
        <v>129</v>
      </c>
      <c r="P97">
        <v>40</v>
      </c>
      <c r="Q97">
        <v>24</v>
      </c>
      <c r="R97" s="7">
        <v>64</v>
      </c>
      <c r="S97">
        <v>0</v>
      </c>
      <c r="T97">
        <v>0</v>
      </c>
      <c r="U97" s="7">
        <v>0</v>
      </c>
      <c r="V97">
        <v>2</v>
      </c>
      <c r="W97">
        <v>1</v>
      </c>
      <c r="X97" s="7">
        <v>3</v>
      </c>
      <c r="Y97">
        <v>1</v>
      </c>
      <c r="Z97">
        <v>2</v>
      </c>
      <c r="AA97" s="7">
        <v>3</v>
      </c>
      <c r="AB97">
        <v>0</v>
      </c>
      <c r="AC97">
        <v>0</v>
      </c>
      <c r="AD97" s="7">
        <v>0</v>
      </c>
      <c r="AE97">
        <v>0</v>
      </c>
      <c r="AF97">
        <v>0</v>
      </c>
      <c r="AG97" s="7">
        <v>0</v>
      </c>
    </row>
    <row r="98" spans="1:33">
      <c r="A98">
        <v>4</v>
      </c>
      <c r="B98" t="s">
        <v>129</v>
      </c>
      <c r="C98" t="s">
        <v>323</v>
      </c>
      <c r="D98">
        <v>62</v>
      </c>
      <c r="E98">
        <v>71</v>
      </c>
      <c r="F98" s="7">
        <v>133</v>
      </c>
      <c r="G98">
        <v>31</v>
      </c>
      <c r="H98">
        <v>21</v>
      </c>
      <c r="I98" s="7">
        <v>52</v>
      </c>
      <c r="J98">
        <v>46</v>
      </c>
      <c r="K98">
        <v>44</v>
      </c>
      <c r="L98" s="7">
        <v>90</v>
      </c>
      <c r="M98">
        <v>31</v>
      </c>
      <c r="N98">
        <v>29</v>
      </c>
      <c r="O98" s="7">
        <v>60</v>
      </c>
      <c r="P98">
        <v>32</v>
      </c>
      <c r="Q98">
        <v>22</v>
      </c>
      <c r="R98" s="7">
        <v>54</v>
      </c>
      <c r="S98">
        <v>0</v>
      </c>
      <c r="T98">
        <v>1</v>
      </c>
      <c r="U98" s="7">
        <v>1</v>
      </c>
      <c r="V98">
        <v>1</v>
      </c>
      <c r="W98">
        <v>1</v>
      </c>
      <c r="X98" s="7">
        <v>2</v>
      </c>
      <c r="Y98">
        <v>4</v>
      </c>
      <c r="Z98">
        <v>3</v>
      </c>
      <c r="AA98" s="7">
        <v>7</v>
      </c>
      <c r="AB98">
        <v>0</v>
      </c>
      <c r="AC98">
        <v>0</v>
      </c>
      <c r="AD98" s="7">
        <v>0</v>
      </c>
      <c r="AE98">
        <v>0</v>
      </c>
      <c r="AF98">
        <v>0</v>
      </c>
      <c r="AG98" s="7">
        <v>0</v>
      </c>
    </row>
    <row r="99" spans="1:33">
      <c r="A99">
        <v>4</v>
      </c>
      <c r="B99" t="s">
        <v>130</v>
      </c>
      <c r="C99" t="s">
        <v>324</v>
      </c>
      <c r="D99">
        <v>109</v>
      </c>
      <c r="E99">
        <v>112</v>
      </c>
      <c r="F99" s="7">
        <v>221</v>
      </c>
      <c r="G99">
        <v>48</v>
      </c>
      <c r="H99">
        <v>36</v>
      </c>
      <c r="I99" s="7">
        <v>84</v>
      </c>
      <c r="J99">
        <v>133</v>
      </c>
      <c r="K99">
        <v>131</v>
      </c>
      <c r="L99" s="7">
        <v>264</v>
      </c>
      <c r="M99">
        <v>104</v>
      </c>
      <c r="N99">
        <v>70</v>
      </c>
      <c r="O99" s="7">
        <v>174</v>
      </c>
      <c r="P99">
        <v>37</v>
      </c>
      <c r="Q99">
        <v>37</v>
      </c>
      <c r="R99" s="7">
        <v>74</v>
      </c>
      <c r="S99">
        <v>1</v>
      </c>
      <c r="T99">
        <v>0</v>
      </c>
      <c r="U99" s="7">
        <v>1</v>
      </c>
      <c r="V99">
        <v>3</v>
      </c>
      <c r="W99">
        <v>2</v>
      </c>
      <c r="X99" s="7">
        <v>5</v>
      </c>
      <c r="Y99">
        <v>2</v>
      </c>
      <c r="Z99">
        <v>2</v>
      </c>
      <c r="AA99" s="7">
        <v>4</v>
      </c>
      <c r="AB99">
        <v>0</v>
      </c>
      <c r="AC99">
        <v>0</v>
      </c>
      <c r="AD99" s="7">
        <v>0</v>
      </c>
      <c r="AE99">
        <v>0</v>
      </c>
      <c r="AF99">
        <v>0</v>
      </c>
      <c r="AG99" s="7">
        <v>0</v>
      </c>
    </row>
    <row r="100" spans="1:33">
      <c r="A100">
        <v>4</v>
      </c>
      <c r="B100" t="s">
        <v>131</v>
      </c>
      <c r="C100" t="s">
        <v>325</v>
      </c>
      <c r="D100">
        <v>86</v>
      </c>
      <c r="E100">
        <v>101</v>
      </c>
      <c r="F100" s="7">
        <v>187</v>
      </c>
      <c r="G100">
        <v>53</v>
      </c>
      <c r="H100">
        <v>44</v>
      </c>
      <c r="I100" s="7">
        <v>97</v>
      </c>
      <c r="J100">
        <v>97</v>
      </c>
      <c r="K100">
        <v>81</v>
      </c>
      <c r="L100" s="7">
        <v>178</v>
      </c>
      <c r="M100">
        <v>30</v>
      </c>
      <c r="N100">
        <v>26</v>
      </c>
      <c r="O100" s="7">
        <v>56</v>
      </c>
      <c r="P100">
        <v>17</v>
      </c>
      <c r="Q100">
        <v>14</v>
      </c>
      <c r="R100" s="7">
        <v>31</v>
      </c>
      <c r="S100">
        <v>4</v>
      </c>
      <c r="T100">
        <v>0</v>
      </c>
      <c r="U100" s="7">
        <v>4</v>
      </c>
      <c r="V100">
        <v>0</v>
      </c>
      <c r="W100">
        <v>1</v>
      </c>
      <c r="X100" s="7">
        <v>1</v>
      </c>
      <c r="Y100">
        <v>1</v>
      </c>
      <c r="Z100">
        <v>2</v>
      </c>
      <c r="AA100" s="7">
        <v>3</v>
      </c>
      <c r="AB100">
        <v>0</v>
      </c>
      <c r="AC100">
        <v>0</v>
      </c>
      <c r="AD100" s="7">
        <v>0</v>
      </c>
      <c r="AE100">
        <v>0</v>
      </c>
      <c r="AF100">
        <v>0</v>
      </c>
      <c r="AG100" s="7">
        <v>0</v>
      </c>
    </row>
    <row r="101" spans="1:33">
      <c r="A101">
        <v>4</v>
      </c>
      <c r="B101" t="s">
        <v>132</v>
      </c>
      <c r="C101" t="s">
        <v>326</v>
      </c>
      <c r="D101">
        <v>282</v>
      </c>
      <c r="E101">
        <v>281</v>
      </c>
      <c r="F101" s="7">
        <v>563</v>
      </c>
      <c r="G101">
        <v>192</v>
      </c>
      <c r="H101">
        <v>203</v>
      </c>
      <c r="I101" s="7">
        <v>395</v>
      </c>
      <c r="J101">
        <v>238</v>
      </c>
      <c r="K101">
        <v>196</v>
      </c>
      <c r="L101" s="7">
        <v>434</v>
      </c>
      <c r="M101">
        <v>107</v>
      </c>
      <c r="N101">
        <v>88</v>
      </c>
      <c r="O101" s="7">
        <v>195</v>
      </c>
      <c r="P101">
        <v>66</v>
      </c>
      <c r="Q101">
        <v>50</v>
      </c>
      <c r="R101" s="7">
        <v>116</v>
      </c>
      <c r="S101">
        <v>2</v>
      </c>
      <c r="T101">
        <v>2</v>
      </c>
      <c r="U101" s="7">
        <v>4</v>
      </c>
      <c r="V101">
        <v>0</v>
      </c>
      <c r="W101">
        <v>2</v>
      </c>
      <c r="X101" s="7">
        <v>2</v>
      </c>
      <c r="Y101">
        <v>8</v>
      </c>
      <c r="Z101">
        <v>3</v>
      </c>
      <c r="AA101" s="7">
        <v>11</v>
      </c>
      <c r="AB101">
        <v>0</v>
      </c>
      <c r="AC101">
        <v>0</v>
      </c>
      <c r="AD101" s="7">
        <v>0</v>
      </c>
      <c r="AE101">
        <v>0</v>
      </c>
      <c r="AF101">
        <v>0</v>
      </c>
      <c r="AG101" s="7">
        <v>0</v>
      </c>
    </row>
    <row r="102" spans="1:33">
      <c r="A102">
        <v>4</v>
      </c>
      <c r="B102" t="s">
        <v>133</v>
      </c>
      <c r="C102" t="s">
        <v>327</v>
      </c>
      <c r="D102">
        <v>130</v>
      </c>
      <c r="E102">
        <v>112</v>
      </c>
      <c r="F102" s="7">
        <v>242</v>
      </c>
      <c r="G102">
        <v>48</v>
      </c>
      <c r="H102">
        <v>47</v>
      </c>
      <c r="I102" s="7">
        <v>95</v>
      </c>
      <c r="J102">
        <v>85</v>
      </c>
      <c r="K102">
        <v>83</v>
      </c>
      <c r="L102" s="7">
        <v>168</v>
      </c>
      <c r="M102">
        <v>62</v>
      </c>
      <c r="N102">
        <v>38</v>
      </c>
      <c r="O102" s="7">
        <v>100</v>
      </c>
      <c r="P102">
        <v>51</v>
      </c>
      <c r="Q102">
        <v>36</v>
      </c>
      <c r="R102" s="7">
        <v>87</v>
      </c>
      <c r="S102">
        <v>1</v>
      </c>
      <c r="T102">
        <v>1</v>
      </c>
      <c r="U102" s="7">
        <v>2</v>
      </c>
      <c r="V102">
        <v>0</v>
      </c>
      <c r="W102">
        <v>1</v>
      </c>
      <c r="X102" s="7">
        <v>1</v>
      </c>
      <c r="Y102">
        <v>2</v>
      </c>
      <c r="Z102">
        <v>1</v>
      </c>
      <c r="AA102" s="7">
        <v>3</v>
      </c>
      <c r="AB102">
        <v>0</v>
      </c>
      <c r="AC102">
        <v>0</v>
      </c>
      <c r="AD102" s="7">
        <v>0</v>
      </c>
      <c r="AE102">
        <v>0</v>
      </c>
      <c r="AF102">
        <v>0</v>
      </c>
      <c r="AG102" s="7">
        <v>0</v>
      </c>
    </row>
    <row r="103" spans="1:33">
      <c r="A103">
        <v>4</v>
      </c>
      <c r="B103" t="s">
        <v>134</v>
      </c>
      <c r="C103" t="s">
        <v>328</v>
      </c>
      <c r="D103">
        <v>211</v>
      </c>
      <c r="E103">
        <v>195</v>
      </c>
      <c r="F103" s="7">
        <v>406</v>
      </c>
      <c r="G103">
        <v>69</v>
      </c>
      <c r="H103">
        <v>54</v>
      </c>
      <c r="I103" s="7">
        <v>123</v>
      </c>
      <c r="J103">
        <v>107</v>
      </c>
      <c r="K103">
        <v>106</v>
      </c>
      <c r="L103" s="7">
        <v>213</v>
      </c>
      <c r="M103">
        <v>45</v>
      </c>
      <c r="N103">
        <v>45</v>
      </c>
      <c r="O103" s="7">
        <v>90</v>
      </c>
      <c r="P103">
        <v>48</v>
      </c>
      <c r="Q103">
        <v>25</v>
      </c>
      <c r="R103" s="7">
        <v>73</v>
      </c>
      <c r="S103">
        <v>5</v>
      </c>
      <c r="T103">
        <v>1</v>
      </c>
      <c r="U103" s="7">
        <v>6</v>
      </c>
      <c r="V103">
        <v>2</v>
      </c>
      <c r="W103">
        <v>1</v>
      </c>
      <c r="X103" s="7">
        <v>3</v>
      </c>
      <c r="Y103">
        <v>2</v>
      </c>
      <c r="Z103">
        <v>5</v>
      </c>
      <c r="AA103" s="7">
        <v>7</v>
      </c>
      <c r="AB103">
        <v>0</v>
      </c>
      <c r="AC103">
        <v>0</v>
      </c>
      <c r="AD103" s="7">
        <v>0</v>
      </c>
      <c r="AE103">
        <v>0</v>
      </c>
      <c r="AF103">
        <v>0</v>
      </c>
      <c r="AG103" s="7">
        <v>0</v>
      </c>
    </row>
    <row r="104" spans="1:33">
      <c r="A104">
        <v>4</v>
      </c>
      <c r="B104" t="s">
        <v>135</v>
      </c>
      <c r="C104" t="s">
        <v>329</v>
      </c>
      <c r="D104">
        <v>532</v>
      </c>
      <c r="E104">
        <v>491</v>
      </c>
      <c r="F104" s="7">
        <v>1023</v>
      </c>
      <c r="G104">
        <v>171</v>
      </c>
      <c r="H104">
        <v>165</v>
      </c>
      <c r="I104" s="7">
        <v>336</v>
      </c>
      <c r="J104">
        <v>378</v>
      </c>
      <c r="K104">
        <v>401</v>
      </c>
      <c r="L104" s="7">
        <v>779</v>
      </c>
      <c r="M104">
        <v>274</v>
      </c>
      <c r="N104">
        <v>232</v>
      </c>
      <c r="O104" s="7">
        <v>506</v>
      </c>
      <c r="P104">
        <v>108</v>
      </c>
      <c r="Q104">
        <v>72</v>
      </c>
      <c r="R104" s="7">
        <v>180</v>
      </c>
      <c r="S104">
        <v>4</v>
      </c>
      <c r="T104">
        <v>5</v>
      </c>
      <c r="U104" s="7">
        <v>9</v>
      </c>
      <c r="V104">
        <v>2</v>
      </c>
      <c r="W104">
        <v>3</v>
      </c>
      <c r="X104" s="7">
        <v>5</v>
      </c>
      <c r="Y104">
        <v>7</v>
      </c>
      <c r="Z104">
        <v>11</v>
      </c>
      <c r="AA104" s="7">
        <v>18</v>
      </c>
      <c r="AB104">
        <v>0</v>
      </c>
      <c r="AC104">
        <v>0</v>
      </c>
      <c r="AD104" s="7">
        <v>0</v>
      </c>
      <c r="AE104">
        <v>0</v>
      </c>
      <c r="AF104">
        <v>0</v>
      </c>
      <c r="AG104" s="7">
        <v>0</v>
      </c>
    </row>
    <row r="105" spans="1:33">
      <c r="A105">
        <v>4</v>
      </c>
      <c r="B105" t="s">
        <v>136</v>
      </c>
      <c r="C105" t="s">
        <v>330</v>
      </c>
      <c r="D105">
        <v>233</v>
      </c>
      <c r="E105">
        <v>194</v>
      </c>
      <c r="F105" s="7">
        <v>427</v>
      </c>
      <c r="G105">
        <v>81</v>
      </c>
      <c r="H105">
        <v>102</v>
      </c>
      <c r="I105" s="7">
        <v>183</v>
      </c>
      <c r="J105">
        <v>119</v>
      </c>
      <c r="K105">
        <v>129</v>
      </c>
      <c r="L105" s="7">
        <v>248</v>
      </c>
      <c r="M105">
        <v>85</v>
      </c>
      <c r="N105">
        <v>71</v>
      </c>
      <c r="O105" s="7">
        <v>156</v>
      </c>
      <c r="P105">
        <v>48</v>
      </c>
      <c r="Q105">
        <v>42</v>
      </c>
      <c r="R105" s="7">
        <v>90</v>
      </c>
      <c r="S105">
        <v>1</v>
      </c>
      <c r="T105">
        <v>1</v>
      </c>
      <c r="U105" s="7">
        <v>2</v>
      </c>
      <c r="V105">
        <v>1</v>
      </c>
      <c r="W105">
        <v>1</v>
      </c>
      <c r="X105" s="7">
        <v>2</v>
      </c>
      <c r="Y105">
        <v>4</v>
      </c>
      <c r="Z105">
        <v>1</v>
      </c>
      <c r="AA105" s="7">
        <v>5</v>
      </c>
      <c r="AB105">
        <v>0</v>
      </c>
      <c r="AC105">
        <v>0</v>
      </c>
      <c r="AD105" s="7">
        <v>0</v>
      </c>
      <c r="AE105">
        <v>0</v>
      </c>
      <c r="AF105">
        <v>0</v>
      </c>
      <c r="AG105" s="7">
        <v>0</v>
      </c>
    </row>
    <row r="106" spans="1:33">
      <c r="A106">
        <v>4</v>
      </c>
      <c r="B106" t="s">
        <v>137</v>
      </c>
      <c r="C106" t="s">
        <v>331</v>
      </c>
      <c r="D106">
        <v>275</v>
      </c>
      <c r="E106">
        <v>228</v>
      </c>
      <c r="F106" s="7">
        <v>503</v>
      </c>
      <c r="G106">
        <v>150</v>
      </c>
      <c r="H106">
        <v>129</v>
      </c>
      <c r="I106" s="7">
        <v>279</v>
      </c>
      <c r="J106">
        <v>167</v>
      </c>
      <c r="K106">
        <v>153</v>
      </c>
      <c r="L106" s="7">
        <v>320</v>
      </c>
      <c r="M106">
        <v>113</v>
      </c>
      <c r="N106">
        <v>108</v>
      </c>
      <c r="O106" s="7">
        <v>221</v>
      </c>
      <c r="P106">
        <v>82</v>
      </c>
      <c r="Q106">
        <v>60</v>
      </c>
      <c r="R106" s="7">
        <v>142</v>
      </c>
      <c r="S106">
        <v>3</v>
      </c>
      <c r="T106">
        <v>0</v>
      </c>
      <c r="U106" s="7">
        <v>3</v>
      </c>
      <c r="V106">
        <v>2</v>
      </c>
      <c r="W106">
        <v>7</v>
      </c>
      <c r="X106" s="7">
        <v>9</v>
      </c>
      <c r="Y106">
        <v>7</v>
      </c>
      <c r="Z106">
        <v>3</v>
      </c>
      <c r="AA106" s="7">
        <v>10</v>
      </c>
      <c r="AB106">
        <v>0</v>
      </c>
      <c r="AC106">
        <v>0</v>
      </c>
      <c r="AD106" s="7">
        <v>0</v>
      </c>
      <c r="AE106">
        <v>0</v>
      </c>
      <c r="AF106">
        <v>0</v>
      </c>
      <c r="AG106" s="7">
        <v>0</v>
      </c>
    </row>
    <row r="107" spans="1:33">
      <c r="A107">
        <v>4</v>
      </c>
      <c r="B107" t="s">
        <v>138</v>
      </c>
      <c r="C107" t="s">
        <v>332</v>
      </c>
      <c r="D107">
        <v>172</v>
      </c>
      <c r="E107">
        <v>166</v>
      </c>
      <c r="F107" s="7">
        <v>338</v>
      </c>
      <c r="G107">
        <v>71</v>
      </c>
      <c r="H107">
        <v>65</v>
      </c>
      <c r="I107" s="7">
        <v>136</v>
      </c>
      <c r="J107">
        <v>128</v>
      </c>
      <c r="K107">
        <v>129</v>
      </c>
      <c r="L107" s="7">
        <v>257</v>
      </c>
      <c r="M107">
        <v>110</v>
      </c>
      <c r="N107">
        <v>115</v>
      </c>
      <c r="O107" s="7">
        <v>225</v>
      </c>
      <c r="P107">
        <v>99</v>
      </c>
      <c r="Q107">
        <v>52</v>
      </c>
      <c r="R107" s="7">
        <v>151</v>
      </c>
      <c r="S107">
        <v>0</v>
      </c>
      <c r="T107">
        <v>1</v>
      </c>
      <c r="U107" s="7">
        <v>1</v>
      </c>
      <c r="V107">
        <v>2</v>
      </c>
      <c r="W107">
        <v>3</v>
      </c>
      <c r="X107" s="7">
        <v>5</v>
      </c>
      <c r="Y107">
        <v>7</v>
      </c>
      <c r="Z107">
        <v>4</v>
      </c>
      <c r="AA107" s="7">
        <v>11</v>
      </c>
      <c r="AB107">
        <v>0</v>
      </c>
      <c r="AC107">
        <v>0</v>
      </c>
      <c r="AD107" s="7">
        <v>0</v>
      </c>
      <c r="AE107">
        <v>0</v>
      </c>
      <c r="AF107">
        <v>0</v>
      </c>
      <c r="AG107" s="7">
        <v>0</v>
      </c>
    </row>
    <row r="108" spans="1:33">
      <c r="A108">
        <v>4</v>
      </c>
      <c r="B108" t="s">
        <v>139</v>
      </c>
      <c r="C108" t="s">
        <v>333</v>
      </c>
      <c r="D108">
        <v>474</v>
      </c>
      <c r="E108">
        <v>390</v>
      </c>
      <c r="F108" s="7">
        <v>864</v>
      </c>
      <c r="G108">
        <v>209</v>
      </c>
      <c r="H108">
        <v>168</v>
      </c>
      <c r="I108" s="7">
        <v>377</v>
      </c>
      <c r="J108">
        <v>318</v>
      </c>
      <c r="K108">
        <v>327</v>
      </c>
      <c r="L108" s="7">
        <v>645</v>
      </c>
      <c r="M108">
        <v>254</v>
      </c>
      <c r="N108">
        <v>245</v>
      </c>
      <c r="O108" s="7">
        <v>499</v>
      </c>
      <c r="P108">
        <v>242</v>
      </c>
      <c r="Q108">
        <v>188</v>
      </c>
      <c r="R108" s="7">
        <v>430</v>
      </c>
      <c r="S108">
        <v>7</v>
      </c>
      <c r="T108">
        <v>9</v>
      </c>
      <c r="U108" s="7">
        <v>16</v>
      </c>
      <c r="V108">
        <v>5</v>
      </c>
      <c r="W108">
        <v>9</v>
      </c>
      <c r="X108" s="7">
        <v>14</v>
      </c>
      <c r="Y108">
        <v>19</v>
      </c>
      <c r="Z108">
        <v>17</v>
      </c>
      <c r="AA108" s="7">
        <v>36</v>
      </c>
      <c r="AB108">
        <v>1</v>
      </c>
      <c r="AC108">
        <v>0</v>
      </c>
      <c r="AD108" s="7">
        <v>1</v>
      </c>
      <c r="AE108">
        <v>0</v>
      </c>
      <c r="AF108">
        <v>0</v>
      </c>
      <c r="AG108" s="7">
        <v>0</v>
      </c>
    </row>
    <row r="109" spans="1:33">
      <c r="A109">
        <v>4</v>
      </c>
      <c r="B109" t="s">
        <v>140</v>
      </c>
      <c r="C109" t="s">
        <v>334</v>
      </c>
      <c r="D109">
        <v>374</v>
      </c>
      <c r="E109">
        <v>357</v>
      </c>
      <c r="F109" s="7">
        <v>731</v>
      </c>
      <c r="G109">
        <v>160</v>
      </c>
      <c r="H109">
        <v>153</v>
      </c>
      <c r="I109" s="7">
        <v>313</v>
      </c>
      <c r="J109">
        <v>312</v>
      </c>
      <c r="K109">
        <v>311</v>
      </c>
      <c r="L109" s="7">
        <v>623</v>
      </c>
      <c r="M109">
        <v>171</v>
      </c>
      <c r="N109">
        <v>177</v>
      </c>
      <c r="O109" s="7">
        <v>348</v>
      </c>
      <c r="P109">
        <v>158</v>
      </c>
      <c r="Q109">
        <v>132</v>
      </c>
      <c r="R109" s="7">
        <v>290</v>
      </c>
      <c r="S109">
        <v>1</v>
      </c>
      <c r="T109">
        <v>2</v>
      </c>
      <c r="U109" s="7">
        <v>3</v>
      </c>
      <c r="V109">
        <v>0</v>
      </c>
      <c r="W109">
        <v>6</v>
      </c>
      <c r="X109" s="7">
        <v>6</v>
      </c>
      <c r="Y109">
        <v>13</v>
      </c>
      <c r="Z109">
        <v>9</v>
      </c>
      <c r="AA109" s="7">
        <v>22</v>
      </c>
      <c r="AB109">
        <v>0</v>
      </c>
      <c r="AC109">
        <v>0</v>
      </c>
      <c r="AD109" s="7">
        <v>0</v>
      </c>
      <c r="AE109">
        <v>0</v>
      </c>
      <c r="AF109">
        <v>0</v>
      </c>
      <c r="AG109" s="7">
        <v>0</v>
      </c>
    </row>
    <row r="110" spans="1:33">
      <c r="A110">
        <v>4</v>
      </c>
      <c r="B110" t="s">
        <v>141</v>
      </c>
      <c r="C110" t="s">
        <v>335</v>
      </c>
      <c r="D110">
        <v>296</v>
      </c>
      <c r="E110">
        <v>249</v>
      </c>
      <c r="F110" s="7">
        <v>545</v>
      </c>
      <c r="G110">
        <v>167</v>
      </c>
      <c r="H110">
        <v>145</v>
      </c>
      <c r="I110" s="7">
        <v>312</v>
      </c>
      <c r="J110">
        <v>203</v>
      </c>
      <c r="K110">
        <v>201</v>
      </c>
      <c r="L110" s="7">
        <v>404</v>
      </c>
      <c r="M110">
        <v>79</v>
      </c>
      <c r="N110">
        <v>86</v>
      </c>
      <c r="O110" s="7">
        <v>165</v>
      </c>
      <c r="P110">
        <v>51</v>
      </c>
      <c r="Q110">
        <v>40</v>
      </c>
      <c r="R110" s="7">
        <v>91</v>
      </c>
      <c r="S110">
        <v>0</v>
      </c>
      <c r="T110">
        <v>2</v>
      </c>
      <c r="U110" s="7">
        <v>2</v>
      </c>
      <c r="V110">
        <v>1</v>
      </c>
      <c r="W110">
        <v>4</v>
      </c>
      <c r="X110" s="7">
        <v>5</v>
      </c>
      <c r="Y110">
        <v>8</v>
      </c>
      <c r="Z110">
        <v>4</v>
      </c>
      <c r="AA110" s="7">
        <v>12</v>
      </c>
      <c r="AB110">
        <v>0</v>
      </c>
      <c r="AC110">
        <v>0</v>
      </c>
      <c r="AD110" s="7">
        <v>0</v>
      </c>
      <c r="AE110">
        <v>0</v>
      </c>
      <c r="AF110">
        <v>0</v>
      </c>
      <c r="AG110" s="7">
        <v>0</v>
      </c>
    </row>
    <row r="111" spans="1:33">
      <c r="A111">
        <v>4</v>
      </c>
      <c r="B111" t="s">
        <v>142</v>
      </c>
      <c r="C111" t="s">
        <v>336</v>
      </c>
      <c r="D111">
        <v>78</v>
      </c>
      <c r="E111">
        <v>73</v>
      </c>
      <c r="F111" s="7">
        <v>151</v>
      </c>
      <c r="G111">
        <v>41</v>
      </c>
      <c r="H111">
        <v>29</v>
      </c>
      <c r="I111" s="7">
        <v>70</v>
      </c>
      <c r="J111">
        <v>87</v>
      </c>
      <c r="K111">
        <v>80</v>
      </c>
      <c r="L111" s="7">
        <v>167</v>
      </c>
      <c r="M111">
        <v>35</v>
      </c>
      <c r="N111">
        <v>33</v>
      </c>
      <c r="O111" s="7">
        <v>68</v>
      </c>
      <c r="P111">
        <v>17</v>
      </c>
      <c r="Q111">
        <v>13</v>
      </c>
      <c r="R111" s="7">
        <v>30</v>
      </c>
      <c r="S111">
        <v>0</v>
      </c>
      <c r="T111">
        <v>1</v>
      </c>
      <c r="U111" s="7">
        <v>1</v>
      </c>
      <c r="V111">
        <v>1</v>
      </c>
      <c r="W111">
        <v>0</v>
      </c>
      <c r="X111" s="7">
        <v>1</v>
      </c>
      <c r="Y111">
        <v>1</v>
      </c>
      <c r="Z111">
        <v>2</v>
      </c>
      <c r="AA111" s="7">
        <v>3</v>
      </c>
      <c r="AB111">
        <v>0</v>
      </c>
      <c r="AC111">
        <v>0</v>
      </c>
      <c r="AD111" s="7">
        <v>0</v>
      </c>
      <c r="AE111">
        <v>0</v>
      </c>
      <c r="AF111">
        <v>0</v>
      </c>
      <c r="AG111" s="7">
        <v>0</v>
      </c>
    </row>
    <row r="112" spans="1:33">
      <c r="A112">
        <v>4</v>
      </c>
      <c r="B112" t="s">
        <v>143</v>
      </c>
      <c r="C112" t="s">
        <v>337</v>
      </c>
      <c r="D112">
        <v>97</v>
      </c>
      <c r="E112">
        <v>75</v>
      </c>
      <c r="F112" s="7">
        <v>172</v>
      </c>
      <c r="G112">
        <v>52</v>
      </c>
      <c r="H112">
        <v>38</v>
      </c>
      <c r="I112" s="7">
        <v>90</v>
      </c>
      <c r="J112">
        <v>71</v>
      </c>
      <c r="K112">
        <v>89</v>
      </c>
      <c r="L112" s="7">
        <v>160</v>
      </c>
      <c r="M112">
        <v>42</v>
      </c>
      <c r="N112">
        <v>34</v>
      </c>
      <c r="O112" s="7">
        <v>76</v>
      </c>
      <c r="P112">
        <v>27</v>
      </c>
      <c r="Q112">
        <v>17</v>
      </c>
      <c r="R112" s="7">
        <v>44</v>
      </c>
      <c r="S112">
        <v>0</v>
      </c>
      <c r="T112">
        <v>0</v>
      </c>
      <c r="U112" s="7">
        <v>0</v>
      </c>
      <c r="V112">
        <v>0</v>
      </c>
      <c r="W112">
        <v>0</v>
      </c>
      <c r="X112" s="7">
        <v>0</v>
      </c>
      <c r="Y112">
        <v>3</v>
      </c>
      <c r="Z112">
        <v>2</v>
      </c>
      <c r="AA112" s="7">
        <v>5</v>
      </c>
      <c r="AB112">
        <v>0</v>
      </c>
      <c r="AC112">
        <v>0</v>
      </c>
      <c r="AD112" s="7">
        <v>0</v>
      </c>
      <c r="AE112">
        <v>0</v>
      </c>
      <c r="AF112">
        <v>0</v>
      </c>
      <c r="AG112" s="7">
        <v>0</v>
      </c>
    </row>
    <row r="113" spans="1:33" s="7" customFormat="1">
      <c r="A113" s="7">
        <v>3</v>
      </c>
      <c r="B113" s="7" t="s">
        <v>144</v>
      </c>
      <c r="C113" s="7" t="s">
        <v>338</v>
      </c>
      <c r="D113" s="7">
        <v>12260</v>
      </c>
      <c r="E113" s="7">
        <v>11638</v>
      </c>
      <c r="F113" s="7">
        <v>23898</v>
      </c>
      <c r="G113" s="7">
        <v>5595</v>
      </c>
      <c r="H113" s="7">
        <v>5314</v>
      </c>
      <c r="I113" s="7">
        <v>10909</v>
      </c>
      <c r="J113" s="7">
        <v>7572</v>
      </c>
      <c r="K113" s="7">
        <v>6870</v>
      </c>
      <c r="L113" s="7">
        <v>14442</v>
      </c>
      <c r="M113" s="7">
        <v>4324</v>
      </c>
      <c r="N113" s="7">
        <v>3853</v>
      </c>
      <c r="O113" s="7">
        <v>8177</v>
      </c>
      <c r="P113" s="7">
        <v>3180</v>
      </c>
      <c r="Q113" s="7">
        <v>2724</v>
      </c>
      <c r="R113" s="7">
        <v>5904</v>
      </c>
      <c r="S113" s="7">
        <v>54</v>
      </c>
      <c r="T113" s="7">
        <v>119</v>
      </c>
      <c r="U113" s="7">
        <v>173</v>
      </c>
      <c r="V113" s="7">
        <v>76</v>
      </c>
      <c r="W113" s="7">
        <v>114</v>
      </c>
      <c r="X113" s="7">
        <v>190</v>
      </c>
      <c r="Y113" s="7">
        <v>260</v>
      </c>
      <c r="Z113" s="7">
        <v>372</v>
      </c>
      <c r="AA113" s="7">
        <v>632</v>
      </c>
      <c r="AB113" s="7">
        <v>13</v>
      </c>
      <c r="AC113" s="7">
        <v>12</v>
      </c>
      <c r="AD113" s="7">
        <v>25</v>
      </c>
      <c r="AE113" s="7">
        <v>1</v>
      </c>
      <c r="AF113" s="7">
        <v>2</v>
      </c>
      <c r="AG113" s="7">
        <v>3</v>
      </c>
    </row>
    <row r="114" spans="1:33">
      <c r="A114">
        <v>4</v>
      </c>
      <c r="B114" t="s">
        <v>145</v>
      </c>
      <c r="C114" t="s">
        <v>339</v>
      </c>
      <c r="D114">
        <v>605</v>
      </c>
      <c r="E114">
        <v>526</v>
      </c>
      <c r="F114" s="7">
        <v>1131</v>
      </c>
      <c r="G114">
        <v>360</v>
      </c>
      <c r="H114">
        <v>367</v>
      </c>
      <c r="I114" s="7">
        <v>727</v>
      </c>
      <c r="J114">
        <v>411</v>
      </c>
      <c r="K114">
        <v>366</v>
      </c>
      <c r="L114" s="7">
        <v>777</v>
      </c>
      <c r="M114">
        <v>231</v>
      </c>
      <c r="N114">
        <v>225</v>
      </c>
      <c r="O114" s="7">
        <v>456</v>
      </c>
      <c r="P114">
        <v>257</v>
      </c>
      <c r="Q114">
        <v>238</v>
      </c>
      <c r="R114" s="7">
        <v>495</v>
      </c>
      <c r="S114">
        <v>3</v>
      </c>
      <c r="T114">
        <v>14</v>
      </c>
      <c r="U114" s="7">
        <v>17</v>
      </c>
      <c r="V114">
        <v>4</v>
      </c>
      <c r="W114">
        <v>9</v>
      </c>
      <c r="X114" s="7">
        <v>13</v>
      </c>
      <c r="Y114">
        <v>20</v>
      </c>
      <c r="Z114">
        <v>38</v>
      </c>
      <c r="AA114" s="7">
        <v>58</v>
      </c>
      <c r="AB114">
        <v>0</v>
      </c>
      <c r="AC114">
        <v>2</v>
      </c>
      <c r="AD114" s="7">
        <v>2</v>
      </c>
      <c r="AE114">
        <v>0</v>
      </c>
      <c r="AF114">
        <v>0</v>
      </c>
      <c r="AG114" s="7">
        <v>0</v>
      </c>
    </row>
    <row r="115" spans="1:33">
      <c r="A115">
        <v>4</v>
      </c>
      <c r="B115" t="s">
        <v>146</v>
      </c>
      <c r="C115" t="s">
        <v>340</v>
      </c>
      <c r="D115">
        <v>1008</v>
      </c>
      <c r="E115">
        <v>947</v>
      </c>
      <c r="F115" s="7">
        <v>1955</v>
      </c>
      <c r="G115">
        <v>291</v>
      </c>
      <c r="H115">
        <v>300</v>
      </c>
      <c r="I115" s="7">
        <v>591</v>
      </c>
      <c r="J115">
        <v>506</v>
      </c>
      <c r="K115">
        <v>481</v>
      </c>
      <c r="L115" s="7">
        <v>987</v>
      </c>
      <c r="M115">
        <v>345</v>
      </c>
      <c r="N115">
        <v>302</v>
      </c>
      <c r="O115" s="7">
        <v>647</v>
      </c>
      <c r="P115">
        <v>283</v>
      </c>
      <c r="Q115">
        <v>239</v>
      </c>
      <c r="R115" s="7">
        <v>522</v>
      </c>
      <c r="S115">
        <v>9</v>
      </c>
      <c r="T115">
        <v>14</v>
      </c>
      <c r="U115" s="7">
        <v>23</v>
      </c>
      <c r="V115">
        <v>8</v>
      </c>
      <c r="W115">
        <v>5</v>
      </c>
      <c r="X115" s="7">
        <v>13</v>
      </c>
      <c r="Y115">
        <v>23</v>
      </c>
      <c r="Z115">
        <v>39</v>
      </c>
      <c r="AA115" s="7">
        <v>62</v>
      </c>
      <c r="AB115">
        <v>0</v>
      </c>
      <c r="AC115">
        <v>2</v>
      </c>
      <c r="AD115" s="7">
        <v>2</v>
      </c>
      <c r="AE115">
        <v>0</v>
      </c>
      <c r="AF115">
        <v>0</v>
      </c>
      <c r="AG115" s="7">
        <v>0</v>
      </c>
    </row>
    <row r="116" spans="1:33">
      <c r="A116">
        <v>4</v>
      </c>
      <c r="B116" t="s">
        <v>147</v>
      </c>
      <c r="C116" t="s">
        <v>341</v>
      </c>
      <c r="D116">
        <v>677</v>
      </c>
      <c r="E116">
        <v>661</v>
      </c>
      <c r="F116" s="7">
        <v>1338</v>
      </c>
      <c r="G116">
        <v>269</v>
      </c>
      <c r="H116">
        <v>219</v>
      </c>
      <c r="I116" s="7">
        <v>488</v>
      </c>
      <c r="J116">
        <v>295</v>
      </c>
      <c r="K116">
        <v>302</v>
      </c>
      <c r="L116" s="7">
        <v>597</v>
      </c>
      <c r="M116">
        <v>277</v>
      </c>
      <c r="N116">
        <v>274</v>
      </c>
      <c r="O116" s="7">
        <v>551</v>
      </c>
      <c r="P116">
        <v>225</v>
      </c>
      <c r="Q116">
        <v>185</v>
      </c>
      <c r="R116" s="7">
        <v>410</v>
      </c>
      <c r="S116">
        <v>4</v>
      </c>
      <c r="T116">
        <v>8</v>
      </c>
      <c r="U116" s="7">
        <v>12</v>
      </c>
      <c r="V116">
        <v>11</v>
      </c>
      <c r="W116">
        <v>14</v>
      </c>
      <c r="X116" s="7">
        <v>25</v>
      </c>
      <c r="Y116">
        <v>29</v>
      </c>
      <c r="Z116">
        <v>43</v>
      </c>
      <c r="AA116" s="7">
        <v>72</v>
      </c>
      <c r="AB116">
        <v>1</v>
      </c>
      <c r="AC116">
        <v>0</v>
      </c>
      <c r="AD116" s="7">
        <v>1</v>
      </c>
      <c r="AE116">
        <v>0</v>
      </c>
      <c r="AF116">
        <v>0</v>
      </c>
      <c r="AG116" s="7">
        <v>0</v>
      </c>
    </row>
    <row r="117" spans="1:33">
      <c r="A117">
        <v>4</v>
      </c>
      <c r="B117" t="s">
        <v>148</v>
      </c>
      <c r="C117" t="s">
        <v>342</v>
      </c>
      <c r="D117">
        <v>845</v>
      </c>
      <c r="E117">
        <v>852</v>
      </c>
      <c r="F117" s="7">
        <v>1697</v>
      </c>
      <c r="G117">
        <v>484</v>
      </c>
      <c r="H117">
        <v>451</v>
      </c>
      <c r="I117" s="7">
        <v>935</v>
      </c>
      <c r="J117">
        <v>533</v>
      </c>
      <c r="K117">
        <v>450</v>
      </c>
      <c r="L117" s="7">
        <v>983</v>
      </c>
      <c r="M117">
        <v>282</v>
      </c>
      <c r="N117">
        <v>284</v>
      </c>
      <c r="O117" s="7">
        <v>566</v>
      </c>
      <c r="P117">
        <v>266</v>
      </c>
      <c r="Q117">
        <v>218</v>
      </c>
      <c r="R117" s="7">
        <v>484</v>
      </c>
      <c r="S117">
        <v>2</v>
      </c>
      <c r="T117">
        <v>7</v>
      </c>
      <c r="U117" s="7">
        <v>9</v>
      </c>
      <c r="V117">
        <v>8</v>
      </c>
      <c r="W117">
        <v>10</v>
      </c>
      <c r="X117" s="7">
        <v>18</v>
      </c>
      <c r="Y117">
        <v>27</v>
      </c>
      <c r="Z117">
        <v>32</v>
      </c>
      <c r="AA117" s="7">
        <v>59</v>
      </c>
      <c r="AB117">
        <v>2</v>
      </c>
      <c r="AC117">
        <v>2</v>
      </c>
      <c r="AD117" s="7">
        <v>4</v>
      </c>
      <c r="AE117">
        <v>0</v>
      </c>
      <c r="AF117">
        <v>0</v>
      </c>
      <c r="AG117" s="7">
        <v>0</v>
      </c>
    </row>
    <row r="118" spans="1:33">
      <c r="A118">
        <v>4</v>
      </c>
      <c r="B118" t="s">
        <v>149</v>
      </c>
      <c r="C118" t="s">
        <v>343</v>
      </c>
      <c r="D118">
        <v>496</v>
      </c>
      <c r="E118">
        <v>487</v>
      </c>
      <c r="F118" s="7">
        <v>983</v>
      </c>
      <c r="G118">
        <v>183</v>
      </c>
      <c r="H118">
        <v>197</v>
      </c>
      <c r="I118" s="7">
        <v>380</v>
      </c>
      <c r="J118">
        <v>477</v>
      </c>
      <c r="K118">
        <v>490</v>
      </c>
      <c r="L118" s="7">
        <v>967</v>
      </c>
      <c r="M118">
        <v>145</v>
      </c>
      <c r="N118">
        <v>108</v>
      </c>
      <c r="O118" s="7">
        <v>253</v>
      </c>
      <c r="P118">
        <v>104</v>
      </c>
      <c r="Q118">
        <v>85</v>
      </c>
      <c r="R118" s="7">
        <v>189</v>
      </c>
      <c r="S118">
        <v>3</v>
      </c>
      <c r="T118">
        <v>4</v>
      </c>
      <c r="U118" s="7">
        <v>7</v>
      </c>
      <c r="V118">
        <v>2</v>
      </c>
      <c r="W118">
        <v>8</v>
      </c>
      <c r="X118" s="7">
        <v>10</v>
      </c>
      <c r="Y118">
        <v>8</v>
      </c>
      <c r="Z118">
        <v>12</v>
      </c>
      <c r="AA118" s="7">
        <v>20</v>
      </c>
      <c r="AB118">
        <v>0</v>
      </c>
      <c r="AC118">
        <v>0</v>
      </c>
      <c r="AD118" s="7">
        <v>0</v>
      </c>
      <c r="AE118">
        <v>0</v>
      </c>
      <c r="AF118">
        <v>0</v>
      </c>
      <c r="AG118" s="7">
        <v>0</v>
      </c>
    </row>
    <row r="119" spans="1:33">
      <c r="A119">
        <v>4</v>
      </c>
      <c r="B119" t="s">
        <v>150</v>
      </c>
      <c r="C119" t="s">
        <v>344</v>
      </c>
      <c r="D119">
        <v>650</v>
      </c>
      <c r="E119">
        <v>549</v>
      </c>
      <c r="F119" s="7">
        <v>1199</v>
      </c>
      <c r="G119">
        <v>148</v>
      </c>
      <c r="H119">
        <v>144</v>
      </c>
      <c r="I119" s="7">
        <v>292</v>
      </c>
      <c r="J119">
        <v>192</v>
      </c>
      <c r="K119">
        <v>178</v>
      </c>
      <c r="L119" s="7">
        <v>370</v>
      </c>
      <c r="M119">
        <v>106</v>
      </c>
      <c r="N119">
        <v>86</v>
      </c>
      <c r="O119" s="7">
        <v>192</v>
      </c>
      <c r="P119">
        <v>45</v>
      </c>
      <c r="Q119">
        <v>29</v>
      </c>
      <c r="R119" s="7">
        <v>74</v>
      </c>
      <c r="S119">
        <v>3</v>
      </c>
      <c r="T119">
        <v>1</v>
      </c>
      <c r="U119" s="7">
        <v>4</v>
      </c>
      <c r="V119">
        <v>0</v>
      </c>
      <c r="W119">
        <v>1</v>
      </c>
      <c r="X119" s="7">
        <v>1</v>
      </c>
      <c r="Y119">
        <v>3</v>
      </c>
      <c r="Z119">
        <v>3</v>
      </c>
      <c r="AA119" s="7">
        <v>6</v>
      </c>
      <c r="AB119">
        <v>0</v>
      </c>
      <c r="AC119">
        <v>0</v>
      </c>
      <c r="AD119" s="7">
        <v>0</v>
      </c>
      <c r="AE119">
        <v>0</v>
      </c>
      <c r="AF119">
        <v>0</v>
      </c>
      <c r="AG119" s="7">
        <v>0</v>
      </c>
    </row>
    <row r="120" spans="1:33">
      <c r="A120">
        <v>4</v>
      </c>
      <c r="B120" t="s">
        <v>151</v>
      </c>
      <c r="C120" t="s">
        <v>345</v>
      </c>
      <c r="D120">
        <v>699</v>
      </c>
      <c r="E120">
        <v>686</v>
      </c>
      <c r="F120" s="7">
        <v>1385</v>
      </c>
      <c r="G120">
        <v>387</v>
      </c>
      <c r="H120">
        <v>330</v>
      </c>
      <c r="I120" s="7">
        <v>717</v>
      </c>
      <c r="J120">
        <v>656</v>
      </c>
      <c r="K120">
        <v>544</v>
      </c>
      <c r="L120" s="7">
        <v>1200</v>
      </c>
      <c r="M120">
        <v>153</v>
      </c>
      <c r="N120">
        <v>150</v>
      </c>
      <c r="O120" s="7">
        <v>303</v>
      </c>
      <c r="P120">
        <v>121</v>
      </c>
      <c r="Q120">
        <v>108</v>
      </c>
      <c r="R120" s="7">
        <v>229</v>
      </c>
      <c r="S120">
        <v>3</v>
      </c>
      <c r="T120">
        <v>4</v>
      </c>
      <c r="U120" s="7">
        <v>7</v>
      </c>
      <c r="V120">
        <v>7</v>
      </c>
      <c r="W120">
        <v>4</v>
      </c>
      <c r="X120" s="7">
        <v>11</v>
      </c>
      <c r="Y120">
        <v>8</v>
      </c>
      <c r="Z120">
        <v>9</v>
      </c>
      <c r="AA120" s="7">
        <v>17</v>
      </c>
      <c r="AB120">
        <v>0</v>
      </c>
      <c r="AC120">
        <v>0</v>
      </c>
      <c r="AD120" s="7">
        <v>0</v>
      </c>
      <c r="AE120">
        <v>0</v>
      </c>
      <c r="AF120">
        <v>0</v>
      </c>
      <c r="AG120" s="7">
        <v>0</v>
      </c>
    </row>
    <row r="121" spans="1:33">
      <c r="A121">
        <v>4</v>
      </c>
      <c r="B121" t="s">
        <v>152</v>
      </c>
      <c r="C121" t="s">
        <v>346</v>
      </c>
      <c r="D121">
        <v>107</v>
      </c>
      <c r="E121">
        <v>115</v>
      </c>
      <c r="F121" s="7">
        <v>222</v>
      </c>
      <c r="G121">
        <v>74</v>
      </c>
      <c r="H121">
        <v>71</v>
      </c>
      <c r="I121" s="7">
        <v>145</v>
      </c>
      <c r="J121">
        <v>50</v>
      </c>
      <c r="K121">
        <v>41</v>
      </c>
      <c r="L121" s="7">
        <v>91</v>
      </c>
      <c r="M121">
        <v>43</v>
      </c>
      <c r="N121">
        <v>48</v>
      </c>
      <c r="O121" s="7">
        <v>91</v>
      </c>
      <c r="P121">
        <v>63</v>
      </c>
      <c r="Q121">
        <v>62</v>
      </c>
      <c r="R121" s="7">
        <v>125</v>
      </c>
      <c r="S121">
        <v>2</v>
      </c>
      <c r="T121">
        <v>3</v>
      </c>
      <c r="U121" s="7">
        <v>5</v>
      </c>
      <c r="V121">
        <v>2</v>
      </c>
      <c r="W121">
        <v>0</v>
      </c>
      <c r="X121" s="7">
        <v>2</v>
      </c>
      <c r="Y121">
        <v>8</v>
      </c>
      <c r="Z121">
        <v>11</v>
      </c>
      <c r="AA121" s="7">
        <v>19</v>
      </c>
      <c r="AB121">
        <v>1</v>
      </c>
      <c r="AC121">
        <v>1</v>
      </c>
      <c r="AD121" s="7">
        <v>2</v>
      </c>
      <c r="AE121">
        <v>0</v>
      </c>
      <c r="AF121">
        <v>0</v>
      </c>
      <c r="AG121" s="7">
        <v>0</v>
      </c>
    </row>
    <row r="122" spans="1:33">
      <c r="A122">
        <v>4</v>
      </c>
      <c r="B122" t="s">
        <v>153</v>
      </c>
      <c r="C122" t="s">
        <v>347</v>
      </c>
      <c r="D122">
        <v>119</v>
      </c>
      <c r="E122">
        <v>136</v>
      </c>
      <c r="F122" s="7">
        <v>255</v>
      </c>
      <c r="G122">
        <v>22</v>
      </c>
      <c r="H122">
        <v>27</v>
      </c>
      <c r="I122" s="7">
        <v>49</v>
      </c>
      <c r="J122">
        <v>31</v>
      </c>
      <c r="K122">
        <v>28</v>
      </c>
      <c r="L122" s="7">
        <v>59</v>
      </c>
      <c r="M122">
        <v>38</v>
      </c>
      <c r="N122">
        <v>33</v>
      </c>
      <c r="O122" s="7">
        <v>71</v>
      </c>
      <c r="P122">
        <v>36</v>
      </c>
      <c r="Q122">
        <v>33</v>
      </c>
      <c r="R122" s="7">
        <v>69</v>
      </c>
      <c r="S122">
        <v>0</v>
      </c>
      <c r="T122">
        <v>0</v>
      </c>
      <c r="U122" s="7">
        <v>0</v>
      </c>
      <c r="V122">
        <v>2</v>
      </c>
      <c r="W122">
        <v>2</v>
      </c>
      <c r="X122" s="7">
        <v>4</v>
      </c>
      <c r="Y122">
        <v>4</v>
      </c>
      <c r="Z122">
        <v>8</v>
      </c>
      <c r="AA122" s="7">
        <v>12</v>
      </c>
      <c r="AB122">
        <v>1</v>
      </c>
      <c r="AC122">
        <v>0</v>
      </c>
      <c r="AD122" s="7">
        <v>1</v>
      </c>
      <c r="AE122">
        <v>0</v>
      </c>
      <c r="AF122">
        <v>0</v>
      </c>
      <c r="AG122" s="7">
        <v>0</v>
      </c>
    </row>
    <row r="123" spans="1:33">
      <c r="A123">
        <v>4</v>
      </c>
      <c r="B123" t="s">
        <v>154</v>
      </c>
      <c r="C123" t="s">
        <v>348</v>
      </c>
      <c r="D123">
        <v>772</v>
      </c>
      <c r="E123">
        <v>776</v>
      </c>
      <c r="F123" s="7">
        <v>1548</v>
      </c>
      <c r="G123">
        <v>257</v>
      </c>
      <c r="H123">
        <v>261</v>
      </c>
      <c r="I123" s="7">
        <v>518</v>
      </c>
      <c r="J123">
        <v>476</v>
      </c>
      <c r="K123">
        <v>420</v>
      </c>
      <c r="L123" s="7">
        <v>896</v>
      </c>
      <c r="M123">
        <v>242</v>
      </c>
      <c r="N123">
        <v>186</v>
      </c>
      <c r="O123" s="7">
        <v>428</v>
      </c>
      <c r="P123">
        <v>194</v>
      </c>
      <c r="Q123">
        <v>157</v>
      </c>
      <c r="R123" s="7">
        <v>351</v>
      </c>
      <c r="S123">
        <v>2</v>
      </c>
      <c r="T123">
        <v>9</v>
      </c>
      <c r="U123" s="7">
        <v>11</v>
      </c>
      <c r="V123">
        <v>1</v>
      </c>
      <c r="W123">
        <v>6</v>
      </c>
      <c r="X123" s="7">
        <v>7</v>
      </c>
      <c r="Y123">
        <v>14</v>
      </c>
      <c r="Z123">
        <v>22</v>
      </c>
      <c r="AA123" s="7">
        <v>36</v>
      </c>
      <c r="AB123">
        <v>0</v>
      </c>
      <c r="AC123">
        <v>0</v>
      </c>
      <c r="AD123" s="7">
        <v>0</v>
      </c>
      <c r="AE123">
        <v>0</v>
      </c>
      <c r="AF123">
        <v>0</v>
      </c>
      <c r="AG123" s="7">
        <v>0</v>
      </c>
    </row>
    <row r="124" spans="1:33">
      <c r="A124">
        <v>4</v>
      </c>
      <c r="B124" t="s">
        <v>155</v>
      </c>
      <c r="C124" t="s">
        <v>349</v>
      </c>
      <c r="D124">
        <v>641</v>
      </c>
      <c r="E124">
        <v>645</v>
      </c>
      <c r="F124" s="7">
        <v>1286</v>
      </c>
      <c r="G124">
        <v>278</v>
      </c>
      <c r="H124">
        <v>257</v>
      </c>
      <c r="I124" s="7">
        <v>535</v>
      </c>
      <c r="J124">
        <v>663</v>
      </c>
      <c r="K124">
        <v>646</v>
      </c>
      <c r="L124" s="7">
        <v>1309</v>
      </c>
      <c r="M124">
        <v>349</v>
      </c>
      <c r="N124">
        <v>307</v>
      </c>
      <c r="O124" s="7">
        <v>656</v>
      </c>
      <c r="P124">
        <v>172</v>
      </c>
      <c r="Q124">
        <v>156</v>
      </c>
      <c r="R124" s="7">
        <v>328</v>
      </c>
      <c r="S124">
        <v>2</v>
      </c>
      <c r="T124">
        <v>3</v>
      </c>
      <c r="U124" s="7">
        <v>5</v>
      </c>
      <c r="V124">
        <v>1</v>
      </c>
      <c r="W124">
        <v>2</v>
      </c>
      <c r="X124" s="7">
        <v>3</v>
      </c>
      <c r="Y124">
        <v>7</v>
      </c>
      <c r="Z124">
        <v>7</v>
      </c>
      <c r="AA124" s="7">
        <v>14</v>
      </c>
      <c r="AB124">
        <v>0</v>
      </c>
      <c r="AC124">
        <v>0</v>
      </c>
      <c r="AD124" s="7">
        <v>0</v>
      </c>
      <c r="AE124">
        <v>0</v>
      </c>
      <c r="AF124">
        <v>0</v>
      </c>
      <c r="AG124" s="7">
        <v>0</v>
      </c>
    </row>
    <row r="125" spans="1:33">
      <c r="A125">
        <v>4</v>
      </c>
      <c r="B125" t="s">
        <v>156</v>
      </c>
      <c r="C125" t="s">
        <v>350</v>
      </c>
      <c r="D125">
        <v>170</v>
      </c>
      <c r="E125">
        <v>165</v>
      </c>
      <c r="F125" s="7">
        <v>335</v>
      </c>
      <c r="G125">
        <v>129</v>
      </c>
      <c r="H125">
        <v>124</v>
      </c>
      <c r="I125" s="7">
        <v>253</v>
      </c>
      <c r="J125">
        <v>94</v>
      </c>
      <c r="K125">
        <v>99</v>
      </c>
      <c r="L125" s="7">
        <v>193</v>
      </c>
      <c r="M125">
        <v>127</v>
      </c>
      <c r="N125">
        <v>127</v>
      </c>
      <c r="O125" s="7">
        <v>254</v>
      </c>
      <c r="P125">
        <v>98</v>
      </c>
      <c r="Q125">
        <v>89</v>
      </c>
      <c r="R125" s="7">
        <v>187</v>
      </c>
      <c r="S125">
        <v>2</v>
      </c>
      <c r="T125">
        <v>2</v>
      </c>
      <c r="U125" s="7">
        <v>4</v>
      </c>
      <c r="V125">
        <v>0</v>
      </c>
      <c r="W125">
        <v>2</v>
      </c>
      <c r="X125" s="7">
        <v>2</v>
      </c>
      <c r="Y125">
        <v>6</v>
      </c>
      <c r="Z125">
        <v>13</v>
      </c>
      <c r="AA125" s="7">
        <v>19</v>
      </c>
      <c r="AB125">
        <v>1</v>
      </c>
      <c r="AC125">
        <v>0</v>
      </c>
      <c r="AD125" s="7">
        <v>1</v>
      </c>
      <c r="AE125">
        <v>0</v>
      </c>
      <c r="AF125">
        <v>0</v>
      </c>
      <c r="AG125" s="7">
        <v>0</v>
      </c>
    </row>
    <row r="126" spans="1:33">
      <c r="A126">
        <v>4</v>
      </c>
      <c r="B126" t="s">
        <v>157</v>
      </c>
      <c r="C126" t="s">
        <v>238</v>
      </c>
      <c r="D126">
        <v>49</v>
      </c>
      <c r="E126">
        <v>54</v>
      </c>
      <c r="F126" s="7">
        <v>103</v>
      </c>
      <c r="G126">
        <v>18</v>
      </c>
      <c r="H126">
        <v>15</v>
      </c>
      <c r="I126" s="7">
        <v>33</v>
      </c>
      <c r="J126">
        <v>29</v>
      </c>
      <c r="K126">
        <v>27</v>
      </c>
      <c r="L126" s="7">
        <v>56</v>
      </c>
      <c r="M126">
        <v>19</v>
      </c>
      <c r="N126">
        <v>15</v>
      </c>
      <c r="O126" s="7">
        <v>34</v>
      </c>
      <c r="P126">
        <v>36</v>
      </c>
      <c r="Q126">
        <v>42</v>
      </c>
      <c r="R126" s="7">
        <v>78</v>
      </c>
      <c r="S126">
        <v>0</v>
      </c>
      <c r="T126">
        <v>0</v>
      </c>
      <c r="U126" s="7">
        <v>0</v>
      </c>
      <c r="V126">
        <v>1</v>
      </c>
      <c r="W126">
        <v>2</v>
      </c>
      <c r="X126" s="7">
        <v>3</v>
      </c>
      <c r="Y126">
        <v>3</v>
      </c>
      <c r="Z126">
        <v>3</v>
      </c>
      <c r="AA126" s="7">
        <v>6</v>
      </c>
      <c r="AB126">
        <v>0</v>
      </c>
      <c r="AC126">
        <v>0</v>
      </c>
      <c r="AD126" s="7">
        <v>0</v>
      </c>
      <c r="AE126">
        <v>0</v>
      </c>
      <c r="AF126">
        <v>0</v>
      </c>
      <c r="AG126" s="7">
        <v>0</v>
      </c>
    </row>
    <row r="127" spans="1:33">
      <c r="A127">
        <v>4</v>
      </c>
      <c r="B127" t="s">
        <v>158</v>
      </c>
      <c r="C127" t="s">
        <v>351</v>
      </c>
      <c r="D127">
        <v>82</v>
      </c>
      <c r="E127">
        <v>72</v>
      </c>
      <c r="F127" s="7">
        <v>154</v>
      </c>
      <c r="G127">
        <v>20</v>
      </c>
      <c r="H127">
        <v>20</v>
      </c>
      <c r="I127" s="7">
        <v>40</v>
      </c>
      <c r="J127">
        <v>18</v>
      </c>
      <c r="K127">
        <v>21</v>
      </c>
      <c r="L127" s="7">
        <v>39</v>
      </c>
      <c r="M127">
        <v>26</v>
      </c>
      <c r="N127">
        <v>27</v>
      </c>
      <c r="O127" s="7">
        <v>53</v>
      </c>
      <c r="P127">
        <v>54</v>
      </c>
      <c r="Q127">
        <v>39</v>
      </c>
      <c r="R127" s="7">
        <v>93</v>
      </c>
      <c r="S127">
        <v>2</v>
      </c>
      <c r="T127">
        <v>2</v>
      </c>
      <c r="U127" s="7">
        <v>4</v>
      </c>
      <c r="V127">
        <v>1</v>
      </c>
      <c r="W127">
        <v>0</v>
      </c>
      <c r="X127" s="7">
        <v>1</v>
      </c>
      <c r="Y127">
        <v>3</v>
      </c>
      <c r="Z127">
        <v>6</v>
      </c>
      <c r="AA127" s="7">
        <v>9</v>
      </c>
      <c r="AB127">
        <v>0</v>
      </c>
      <c r="AC127">
        <v>0</v>
      </c>
      <c r="AD127" s="7">
        <v>0</v>
      </c>
      <c r="AE127">
        <v>0</v>
      </c>
      <c r="AF127">
        <v>0</v>
      </c>
      <c r="AG127" s="7">
        <v>0</v>
      </c>
    </row>
    <row r="128" spans="1:33">
      <c r="A128">
        <v>4</v>
      </c>
      <c r="B128" t="s">
        <v>159</v>
      </c>
      <c r="C128" t="s">
        <v>352</v>
      </c>
      <c r="D128">
        <v>595</v>
      </c>
      <c r="E128">
        <v>568</v>
      </c>
      <c r="F128" s="7">
        <v>1163</v>
      </c>
      <c r="G128">
        <v>425</v>
      </c>
      <c r="H128">
        <v>477</v>
      </c>
      <c r="I128" s="7">
        <v>902</v>
      </c>
      <c r="J128">
        <v>269</v>
      </c>
      <c r="K128">
        <v>230</v>
      </c>
      <c r="L128" s="7">
        <v>499</v>
      </c>
      <c r="M128">
        <v>319</v>
      </c>
      <c r="N128">
        <v>246</v>
      </c>
      <c r="O128" s="7">
        <v>565</v>
      </c>
      <c r="P128">
        <v>237</v>
      </c>
      <c r="Q128">
        <v>241</v>
      </c>
      <c r="R128" s="7">
        <v>478</v>
      </c>
      <c r="S128">
        <v>5</v>
      </c>
      <c r="T128">
        <v>4</v>
      </c>
      <c r="U128" s="7">
        <v>9</v>
      </c>
      <c r="V128">
        <v>7</v>
      </c>
      <c r="W128">
        <v>6</v>
      </c>
      <c r="X128" s="7">
        <v>13</v>
      </c>
      <c r="Y128">
        <v>16</v>
      </c>
      <c r="Z128">
        <v>19</v>
      </c>
      <c r="AA128" s="7">
        <v>35</v>
      </c>
      <c r="AB128">
        <v>1</v>
      </c>
      <c r="AC128">
        <v>2</v>
      </c>
      <c r="AD128" s="7">
        <v>3</v>
      </c>
      <c r="AE128">
        <v>0</v>
      </c>
      <c r="AF128">
        <v>0</v>
      </c>
      <c r="AG128" s="7">
        <v>0</v>
      </c>
    </row>
    <row r="129" spans="1:33">
      <c r="A129">
        <v>4</v>
      </c>
      <c r="B129" t="s">
        <v>160</v>
      </c>
      <c r="C129" t="s">
        <v>353</v>
      </c>
      <c r="D129">
        <v>339</v>
      </c>
      <c r="E129">
        <v>339</v>
      </c>
      <c r="F129" s="7">
        <v>678</v>
      </c>
      <c r="G129">
        <v>130</v>
      </c>
      <c r="H129">
        <v>122</v>
      </c>
      <c r="I129" s="7">
        <v>252</v>
      </c>
      <c r="J129">
        <v>348</v>
      </c>
      <c r="K129">
        <v>332</v>
      </c>
      <c r="L129" s="7">
        <v>680</v>
      </c>
      <c r="M129">
        <v>138</v>
      </c>
      <c r="N129">
        <v>127</v>
      </c>
      <c r="O129" s="7">
        <v>265</v>
      </c>
      <c r="P129">
        <v>95</v>
      </c>
      <c r="Q129">
        <v>58</v>
      </c>
      <c r="R129" s="7">
        <v>153</v>
      </c>
      <c r="S129">
        <v>1</v>
      </c>
      <c r="T129">
        <v>2</v>
      </c>
      <c r="U129" s="7">
        <v>3</v>
      </c>
      <c r="V129">
        <v>1</v>
      </c>
      <c r="W129">
        <v>1</v>
      </c>
      <c r="X129" s="7">
        <v>2</v>
      </c>
      <c r="Y129">
        <v>6</v>
      </c>
      <c r="Z129">
        <v>10</v>
      </c>
      <c r="AA129" s="7">
        <v>16</v>
      </c>
      <c r="AB129">
        <v>0</v>
      </c>
      <c r="AC129">
        <v>0</v>
      </c>
      <c r="AD129" s="7">
        <v>0</v>
      </c>
      <c r="AE129">
        <v>0</v>
      </c>
      <c r="AF129">
        <v>0</v>
      </c>
      <c r="AG129" s="7">
        <v>0</v>
      </c>
    </row>
    <row r="130" spans="1:33">
      <c r="A130">
        <v>4</v>
      </c>
      <c r="B130" t="s">
        <v>161</v>
      </c>
      <c r="C130" t="s">
        <v>354</v>
      </c>
      <c r="D130">
        <v>391</v>
      </c>
      <c r="E130">
        <v>355</v>
      </c>
      <c r="F130" s="7">
        <v>746</v>
      </c>
      <c r="G130">
        <v>224</v>
      </c>
      <c r="H130">
        <v>184</v>
      </c>
      <c r="I130" s="7">
        <v>408</v>
      </c>
      <c r="J130">
        <v>303</v>
      </c>
      <c r="K130">
        <v>268</v>
      </c>
      <c r="L130" s="7">
        <v>571</v>
      </c>
      <c r="M130">
        <v>164</v>
      </c>
      <c r="N130">
        <v>181</v>
      </c>
      <c r="O130" s="7">
        <v>345</v>
      </c>
      <c r="P130">
        <v>153</v>
      </c>
      <c r="Q130">
        <v>147</v>
      </c>
      <c r="R130" s="7">
        <v>300</v>
      </c>
      <c r="S130">
        <v>4</v>
      </c>
      <c r="T130">
        <v>6</v>
      </c>
      <c r="U130" s="7">
        <v>10</v>
      </c>
      <c r="V130">
        <v>6</v>
      </c>
      <c r="W130">
        <v>15</v>
      </c>
      <c r="X130" s="7">
        <v>21</v>
      </c>
      <c r="Y130">
        <v>22</v>
      </c>
      <c r="Z130">
        <v>26</v>
      </c>
      <c r="AA130" s="7">
        <v>48</v>
      </c>
      <c r="AB130">
        <v>3</v>
      </c>
      <c r="AC130">
        <v>0</v>
      </c>
      <c r="AD130" s="7">
        <v>3</v>
      </c>
      <c r="AE130">
        <v>0</v>
      </c>
      <c r="AF130">
        <v>1</v>
      </c>
      <c r="AG130" s="7">
        <v>1</v>
      </c>
    </row>
    <row r="131" spans="1:33">
      <c r="A131">
        <v>4</v>
      </c>
      <c r="B131" t="s">
        <v>162</v>
      </c>
      <c r="C131" t="s">
        <v>355</v>
      </c>
      <c r="D131">
        <v>358</v>
      </c>
      <c r="E131">
        <v>304</v>
      </c>
      <c r="F131" s="7">
        <v>662</v>
      </c>
      <c r="G131">
        <v>223</v>
      </c>
      <c r="H131">
        <v>260</v>
      </c>
      <c r="I131" s="7">
        <v>483</v>
      </c>
      <c r="J131">
        <v>211</v>
      </c>
      <c r="K131">
        <v>206</v>
      </c>
      <c r="L131" s="7">
        <v>417</v>
      </c>
      <c r="M131">
        <v>226</v>
      </c>
      <c r="N131">
        <v>181</v>
      </c>
      <c r="O131" s="7">
        <v>407</v>
      </c>
      <c r="P131">
        <v>188</v>
      </c>
      <c r="Q131">
        <v>142</v>
      </c>
      <c r="R131" s="7">
        <v>330</v>
      </c>
      <c r="S131">
        <v>1</v>
      </c>
      <c r="T131">
        <v>18</v>
      </c>
      <c r="U131" s="7">
        <v>19</v>
      </c>
      <c r="V131">
        <v>6</v>
      </c>
      <c r="W131">
        <v>7</v>
      </c>
      <c r="X131" s="7">
        <v>13</v>
      </c>
      <c r="Y131">
        <v>16</v>
      </c>
      <c r="Z131">
        <v>22</v>
      </c>
      <c r="AA131" s="7">
        <v>38</v>
      </c>
      <c r="AB131">
        <v>2</v>
      </c>
      <c r="AC131">
        <v>1</v>
      </c>
      <c r="AD131" s="7">
        <v>3</v>
      </c>
      <c r="AE131">
        <v>0</v>
      </c>
      <c r="AF131">
        <v>0</v>
      </c>
      <c r="AG131" s="7">
        <v>0</v>
      </c>
    </row>
    <row r="132" spans="1:33">
      <c r="A132">
        <v>4</v>
      </c>
      <c r="B132" t="s">
        <v>163</v>
      </c>
      <c r="C132" t="s">
        <v>356</v>
      </c>
      <c r="D132">
        <v>489</v>
      </c>
      <c r="E132">
        <v>453</v>
      </c>
      <c r="F132" s="7">
        <v>942</v>
      </c>
      <c r="G132">
        <v>90</v>
      </c>
      <c r="H132">
        <v>78</v>
      </c>
      <c r="I132" s="7">
        <v>168</v>
      </c>
      <c r="J132">
        <v>148</v>
      </c>
      <c r="K132">
        <v>143</v>
      </c>
      <c r="L132" s="7">
        <v>291</v>
      </c>
      <c r="M132">
        <v>112</v>
      </c>
      <c r="N132">
        <v>78</v>
      </c>
      <c r="O132" s="7">
        <v>190</v>
      </c>
      <c r="P132">
        <v>65</v>
      </c>
      <c r="Q132">
        <v>50</v>
      </c>
      <c r="R132" s="7">
        <v>115</v>
      </c>
      <c r="S132">
        <v>0</v>
      </c>
      <c r="T132">
        <v>2</v>
      </c>
      <c r="U132" s="7">
        <v>2</v>
      </c>
      <c r="V132">
        <v>0</v>
      </c>
      <c r="W132">
        <v>3</v>
      </c>
      <c r="X132" s="7">
        <v>3</v>
      </c>
      <c r="Y132">
        <v>2</v>
      </c>
      <c r="Z132">
        <v>5</v>
      </c>
      <c r="AA132" s="7">
        <v>7</v>
      </c>
      <c r="AB132">
        <v>0</v>
      </c>
      <c r="AC132">
        <v>1</v>
      </c>
      <c r="AD132" s="7">
        <v>1</v>
      </c>
      <c r="AE132">
        <v>0</v>
      </c>
      <c r="AF132">
        <v>0</v>
      </c>
      <c r="AG132" s="7">
        <v>0</v>
      </c>
    </row>
    <row r="133" spans="1:33">
      <c r="A133">
        <v>4</v>
      </c>
      <c r="B133" t="s">
        <v>164</v>
      </c>
      <c r="C133" t="s">
        <v>357</v>
      </c>
      <c r="D133">
        <v>382</v>
      </c>
      <c r="E133">
        <v>353</v>
      </c>
      <c r="F133" s="7">
        <v>735</v>
      </c>
      <c r="G133">
        <v>149</v>
      </c>
      <c r="H133">
        <v>134</v>
      </c>
      <c r="I133" s="7">
        <v>283</v>
      </c>
      <c r="J133">
        <v>400</v>
      </c>
      <c r="K133">
        <v>321</v>
      </c>
      <c r="L133" s="7">
        <v>721</v>
      </c>
      <c r="M133">
        <v>146</v>
      </c>
      <c r="N133">
        <v>137</v>
      </c>
      <c r="O133" s="7">
        <v>283</v>
      </c>
      <c r="P133">
        <v>67</v>
      </c>
      <c r="Q133">
        <v>62</v>
      </c>
      <c r="R133" s="7">
        <v>129</v>
      </c>
      <c r="S133">
        <v>1</v>
      </c>
      <c r="T133">
        <v>0</v>
      </c>
      <c r="U133" s="7">
        <v>1</v>
      </c>
      <c r="V133">
        <v>0</v>
      </c>
      <c r="W133">
        <v>1</v>
      </c>
      <c r="X133" s="7">
        <v>1</v>
      </c>
      <c r="Y133">
        <v>3</v>
      </c>
      <c r="Z133">
        <v>1</v>
      </c>
      <c r="AA133" s="7">
        <v>4</v>
      </c>
      <c r="AB133">
        <v>0</v>
      </c>
      <c r="AC133">
        <v>0</v>
      </c>
      <c r="AD133" s="7">
        <v>0</v>
      </c>
      <c r="AE133">
        <v>0</v>
      </c>
      <c r="AF133">
        <v>0</v>
      </c>
      <c r="AG133" s="7">
        <v>0</v>
      </c>
    </row>
    <row r="134" spans="1:33">
      <c r="A134">
        <v>4</v>
      </c>
      <c r="B134" t="s">
        <v>165</v>
      </c>
      <c r="C134" t="s">
        <v>358</v>
      </c>
      <c r="D134">
        <v>632</v>
      </c>
      <c r="E134">
        <v>641</v>
      </c>
      <c r="F134" s="7">
        <v>1273</v>
      </c>
      <c r="G134">
        <v>151</v>
      </c>
      <c r="H134">
        <v>136</v>
      </c>
      <c r="I134" s="7">
        <v>287</v>
      </c>
      <c r="J134">
        <v>289</v>
      </c>
      <c r="K134">
        <v>221</v>
      </c>
      <c r="L134" s="7">
        <v>510</v>
      </c>
      <c r="M134">
        <v>168</v>
      </c>
      <c r="N134">
        <v>157</v>
      </c>
      <c r="O134" s="7">
        <v>325</v>
      </c>
      <c r="P134">
        <v>76</v>
      </c>
      <c r="Q134">
        <v>51</v>
      </c>
      <c r="R134" s="7">
        <v>127</v>
      </c>
      <c r="S134">
        <v>2</v>
      </c>
      <c r="T134">
        <v>2</v>
      </c>
      <c r="U134" s="7">
        <v>4</v>
      </c>
      <c r="V134">
        <v>1</v>
      </c>
      <c r="W134">
        <v>3</v>
      </c>
      <c r="X134" s="7">
        <v>4</v>
      </c>
      <c r="Y134">
        <v>5</v>
      </c>
      <c r="Z134">
        <v>9</v>
      </c>
      <c r="AA134" s="7">
        <v>14</v>
      </c>
      <c r="AB134">
        <v>0</v>
      </c>
      <c r="AC134">
        <v>0</v>
      </c>
      <c r="AD134" s="7">
        <v>0</v>
      </c>
      <c r="AE134">
        <v>0</v>
      </c>
      <c r="AF134">
        <v>1</v>
      </c>
      <c r="AG134" s="7">
        <v>1</v>
      </c>
    </row>
    <row r="135" spans="1:33">
      <c r="A135">
        <v>4</v>
      </c>
      <c r="B135" t="s">
        <v>166</v>
      </c>
      <c r="C135" t="s">
        <v>359</v>
      </c>
      <c r="D135">
        <v>187</v>
      </c>
      <c r="E135">
        <v>190</v>
      </c>
      <c r="F135" s="7">
        <v>377</v>
      </c>
      <c r="G135">
        <v>65</v>
      </c>
      <c r="H135">
        <v>55</v>
      </c>
      <c r="I135" s="7">
        <v>120</v>
      </c>
      <c r="J135">
        <v>102</v>
      </c>
      <c r="K135">
        <v>86</v>
      </c>
      <c r="L135" s="7">
        <v>188</v>
      </c>
      <c r="M135">
        <v>84</v>
      </c>
      <c r="N135">
        <v>72</v>
      </c>
      <c r="O135" s="7">
        <v>156</v>
      </c>
      <c r="P135">
        <v>50</v>
      </c>
      <c r="Q135">
        <v>38</v>
      </c>
      <c r="R135" s="7">
        <v>88</v>
      </c>
      <c r="S135">
        <v>0</v>
      </c>
      <c r="T135">
        <v>5</v>
      </c>
      <c r="U135" s="7">
        <v>5</v>
      </c>
      <c r="V135">
        <v>1</v>
      </c>
      <c r="W135">
        <v>3</v>
      </c>
      <c r="X135" s="7">
        <v>4</v>
      </c>
      <c r="Y135">
        <v>11</v>
      </c>
      <c r="Z135">
        <v>9</v>
      </c>
      <c r="AA135" s="7">
        <v>20</v>
      </c>
      <c r="AB135">
        <v>1</v>
      </c>
      <c r="AC135">
        <v>1</v>
      </c>
      <c r="AD135" s="7">
        <v>2</v>
      </c>
      <c r="AE135">
        <v>0</v>
      </c>
      <c r="AF135">
        <v>0</v>
      </c>
      <c r="AG135" s="7">
        <v>0</v>
      </c>
    </row>
    <row r="136" spans="1:33">
      <c r="A136">
        <v>4</v>
      </c>
      <c r="B136" t="s">
        <v>167</v>
      </c>
      <c r="C136" t="s">
        <v>360</v>
      </c>
      <c r="D136">
        <v>434</v>
      </c>
      <c r="E136">
        <v>371</v>
      </c>
      <c r="F136" s="7">
        <v>805</v>
      </c>
      <c r="G136">
        <v>233</v>
      </c>
      <c r="H136">
        <v>218</v>
      </c>
      <c r="I136" s="7">
        <v>451</v>
      </c>
      <c r="J136">
        <v>323</v>
      </c>
      <c r="K136">
        <v>320</v>
      </c>
      <c r="L136" s="7">
        <v>643</v>
      </c>
      <c r="M136">
        <v>247</v>
      </c>
      <c r="N136">
        <v>232</v>
      </c>
      <c r="O136" s="7">
        <v>479</v>
      </c>
      <c r="P136">
        <v>124</v>
      </c>
      <c r="Q136">
        <v>108</v>
      </c>
      <c r="R136" s="7">
        <v>232</v>
      </c>
      <c r="S136">
        <v>0</v>
      </c>
      <c r="T136">
        <v>4</v>
      </c>
      <c r="U136" s="7">
        <v>4</v>
      </c>
      <c r="V136">
        <v>2</v>
      </c>
      <c r="W136">
        <v>6</v>
      </c>
      <c r="X136" s="7">
        <v>8</v>
      </c>
      <c r="Y136">
        <v>5</v>
      </c>
      <c r="Z136">
        <v>11</v>
      </c>
      <c r="AA136" s="7">
        <v>16</v>
      </c>
      <c r="AB136">
        <v>0</v>
      </c>
      <c r="AC136">
        <v>0</v>
      </c>
      <c r="AD136" s="7">
        <v>0</v>
      </c>
      <c r="AE136">
        <v>0</v>
      </c>
      <c r="AF136">
        <v>0</v>
      </c>
      <c r="AG136" s="7">
        <v>0</v>
      </c>
    </row>
    <row r="137" spans="1:33">
      <c r="A137">
        <v>4</v>
      </c>
      <c r="B137" t="s">
        <v>168</v>
      </c>
      <c r="C137" t="s">
        <v>361</v>
      </c>
      <c r="D137">
        <v>406</v>
      </c>
      <c r="E137">
        <v>397</v>
      </c>
      <c r="F137" s="7">
        <v>803</v>
      </c>
      <c r="G137">
        <v>386</v>
      </c>
      <c r="H137">
        <v>330</v>
      </c>
      <c r="I137" s="7">
        <v>716</v>
      </c>
      <c r="J137">
        <v>243</v>
      </c>
      <c r="K137">
        <v>234</v>
      </c>
      <c r="L137" s="7">
        <v>477</v>
      </c>
      <c r="M137">
        <v>107</v>
      </c>
      <c r="N137">
        <v>84</v>
      </c>
      <c r="O137" s="7">
        <v>191</v>
      </c>
      <c r="P137">
        <v>51</v>
      </c>
      <c r="Q137">
        <v>29</v>
      </c>
      <c r="R137" s="7">
        <v>80</v>
      </c>
      <c r="S137">
        <v>2</v>
      </c>
      <c r="T137">
        <v>1</v>
      </c>
      <c r="U137" s="7">
        <v>3</v>
      </c>
      <c r="V137">
        <v>1</v>
      </c>
      <c r="W137">
        <v>1</v>
      </c>
      <c r="X137" s="7">
        <v>2</v>
      </c>
      <c r="Y137">
        <v>2</v>
      </c>
      <c r="Z137">
        <v>5</v>
      </c>
      <c r="AA137" s="7">
        <v>7</v>
      </c>
      <c r="AB137">
        <v>0</v>
      </c>
      <c r="AC137">
        <v>0</v>
      </c>
      <c r="AD137" s="7">
        <v>0</v>
      </c>
      <c r="AE137">
        <v>0</v>
      </c>
      <c r="AF137">
        <v>0</v>
      </c>
      <c r="AG137" s="7">
        <v>0</v>
      </c>
    </row>
    <row r="138" spans="1:33">
      <c r="A138">
        <v>4</v>
      </c>
      <c r="B138" t="s">
        <v>169</v>
      </c>
      <c r="C138" t="s">
        <v>362</v>
      </c>
      <c r="D138">
        <v>450</v>
      </c>
      <c r="E138">
        <v>396</v>
      </c>
      <c r="F138" s="7">
        <v>846</v>
      </c>
      <c r="G138">
        <v>358</v>
      </c>
      <c r="H138">
        <v>327</v>
      </c>
      <c r="I138" s="7">
        <v>685</v>
      </c>
      <c r="J138">
        <v>251</v>
      </c>
      <c r="K138">
        <v>203</v>
      </c>
      <c r="L138" s="7">
        <v>454</v>
      </c>
      <c r="M138">
        <v>76</v>
      </c>
      <c r="N138">
        <v>64</v>
      </c>
      <c r="O138" s="7">
        <v>140</v>
      </c>
      <c r="P138">
        <v>32</v>
      </c>
      <c r="Q138">
        <v>37</v>
      </c>
      <c r="R138" s="7">
        <v>69</v>
      </c>
      <c r="S138">
        <v>0</v>
      </c>
      <c r="T138">
        <v>0</v>
      </c>
      <c r="U138" s="7">
        <v>0</v>
      </c>
      <c r="V138">
        <v>2</v>
      </c>
      <c r="W138">
        <v>1</v>
      </c>
      <c r="X138" s="7">
        <v>3</v>
      </c>
      <c r="Y138">
        <v>7</v>
      </c>
      <c r="Z138">
        <v>1</v>
      </c>
      <c r="AA138" s="7">
        <v>8</v>
      </c>
      <c r="AB138">
        <v>0</v>
      </c>
      <c r="AC138">
        <v>0</v>
      </c>
      <c r="AD138" s="7">
        <v>0</v>
      </c>
      <c r="AE138">
        <v>1</v>
      </c>
      <c r="AF138">
        <v>0</v>
      </c>
      <c r="AG138" s="7">
        <v>1</v>
      </c>
    </row>
    <row r="139" spans="1:33">
      <c r="A139">
        <v>4</v>
      </c>
      <c r="B139" t="s">
        <v>170</v>
      </c>
      <c r="C139" t="s">
        <v>363</v>
      </c>
      <c r="D139">
        <v>529</v>
      </c>
      <c r="E139">
        <v>489</v>
      </c>
      <c r="F139" s="7">
        <v>1018</v>
      </c>
      <c r="G139">
        <v>132</v>
      </c>
      <c r="H139">
        <v>113</v>
      </c>
      <c r="I139" s="7">
        <v>245</v>
      </c>
      <c r="J139">
        <v>165</v>
      </c>
      <c r="K139">
        <v>135</v>
      </c>
      <c r="L139" s="7">
        <v>300</v>
      </c>
      <c r="M139">
        <v>95</v>
      </c>
      <c r="N139">
        <v>67</v>
      </c>
      <c r="O139" s="7">
        <v>162</v>
      </c>
      <c r="P139">
        <v>43</v>
      </c>
      <c r="Q139">
        <v>36</v>
      </c>
      <c r="R139" s="7">
        <v>79</v>
      </c>
      <c r="S139">
        <v>0</v>
      </c>
      <c r="T139">
        <v>1</v>
      </c>
      <c r="U139" s="7">
        <v>1</v>
      </c>
      <c r="V139">
        <v>0</v>
      </c>
      <c r="W139">
        <v>1</v>
      </c>
      <c r="X139" s="7">
        <v>1</v>
      </c>
      <c r="Y139">
        <v>1</v>
      </c>
      <c r="Z139">
        <v>4</v>
      </c>
      <c r="AA139" s="7">
        <v>5</v>
      </c>
      <c r="AB139">
        <v>0</v>
      </c>
      <c r="AC139">
        <v>0</v>
      </c>
      <c r="AD139" s="7">
        <v>0</v>
      </c>
      <c r="AE139">
        <v>0</v>
      </c>
      <c r="AF139">
        <v>0</v>
      </c>
      <c r="AG139" s="7">
        <v>0</v>
      </c>
    </row>
    <row r="140" spans="1:33">
      <c r="A140">
        <v>4</v>
      </c>
      <c r="B140" t="s">
        <v>171</v>
      </c>
      <c r="C140" t="s">
        <v>364</v>
      </c>
      <c r="D140">
        <v>148</v>
      </c>
      <c r="E140">
        <v>111</v>
      </c>
      <c r="F140" s="7">
        <v>259</v>
      </c>
      <c r="G140">
        <v>109</v>
      </c>
      <c r="H140">
        <v>97</v>
      </c>
      <c r="I140" s="7">
        <v>206</v>
      </c>
      <c r="J140">
        <v>89</v>
      </c>
      <c r="K140">
        <v>78</v>
      </c>
      <c r="L140" s="7">
        <v>167</v>
      </c>
      <c r="M140">
        <v>59</v>
      </c>
      <c r="N140">
        <v>55</v>
      </c>
      <c r="O140" s="7">
        <v>114</v>
      </c>
      <c r="P140">
        <v>45</v>
      </c>
      <c r="Q140">
        <v>45</v>
      </c>
      <c r="R140" s="7">
        <v>90</v>
      </c>
      <c r="S140">
        <v>1</v>
      </c>
      <c r="T140">
        <v>3</v>
      </c>
      <c r="U140" s="7">
        <v>4</v>
      </c>
      <c r="V140">
        <v>1</v>
      </c>
      <c r="W140">
        <v>1</v>
      </c>
      <c r="X140" s="7">
        <v>2</v>
      </c>
      <c r="Y140">
        <v>1</v>
      </c>
      <c r="Z140">
        <v>4</v>
      </c>
      <c r="AA140" s="7">
        <v>5</v>
      </c>
      <c r="AB140">
        <v>0</v>
      </c>
      <c r="AC140">
        <v>0</v>
      </c>
      <c r="AD140" s="7">
        <v>0</v>
      </c>
      <c r="AE140">
        <v>0</v>
      </c>
      <c r="AF140">
        <v>0</v>
      </c>
      <c r="AG140" s="7">
        <v>0</v>
      </c>
    </row>
    <row r="141" spans="1:33" s="7" customFormat="1">
      <c r="A141" s="7">
        <v>3</v>
      </c>
      <c r="B141" s="7" t="s">
        <v>172</v>
      </c>
      <c r="C141" s="7" t="s">
        <v>365</v>
      </c>
      <c r="D141" s="7">
        <v>6112</v>
      </c>
      <c r="E141" s="7">
        <v>5727</v>
      </c>
      <c r="F141" s="7">
        <v>11839</v>
      </c>
      <c r="G141" s="7">
        <v>3649</v>
      </c>
      <c r="H141" s="7">
        <v>3562</v>
      </c>
      <c r="I141" s="7">
        <v>7211</v>
      </c>
      <c r="J141" s="7">
        <v>4211</v>
      </c>
      <c r="K141" s="7">
        <v>3949</v>
      </c>
      <c r="L141" s="7">
        <v>8160</v>
      </c>
      <c r="M141" s="7">
        <v>3330</v>
      </c>
      <c r="N141" s="7">
        <v>3086</v>
      </c>
      <c r="O141" s="7">
        <v>6416</v>
      </c>
      <c r="P141" s="7">
        <v>2339</v>
      </c>
      <c r="Q141" s="7">
        <v>1950</v>
      </c>
      <c r="R141" s="7">
        <v>4289</v>
      </c>
      <c r="S141" s="7">
        <v>78</v>
      </c>
      <c r="T141" s="7">
        <v>87</v>
      </c>
      <c r="U141" s="7">
        <v>165</v>
      </c>
      <c r="V141" s="7">
        <v>73</v>
      </c>
      <c r="W141" s="7">
        <v>118</v>
      </c>
      <c r="X141" s="7">
        <v>191</v>
      </c>
      <c r="Y141" s="7">
        <v>285</v>
      </c>
      <c r="Z141" s="7">
        <v>292</v>
      </c>
      <c r="AA141" s="7">
        <v>577</v>
      </c>
      <c r="AB141" s="7">
        <v>7</v>
      </c>
      <c r="AC141" s="7">
        <v>2</v>
      </c>
      <c r="AD141" s="7">
        <v>9</v>
      </c>
      <c r="AE141" s="7">
        <v>1</v>
      </c>
      <c r="AF141" s="7">
        <v>0</v>
      </c>
      <c r="AG141" s="7">
        <v>1</v>
      </c>
    </row>
    <row r="142" spans="1:33">
      <c r="A142">
        <v>4</v>
      </c>
      <c r="B142" t="s">
        <v>173</v>
      </c>
      <c r="C142" t="s">
        <v>366</v>
      </c>
      <c r="D142">
        <v>260</v>
      </c>
      <c r="E142">
        <v>246</v>
      </c>
      <c r="F142" s="7">
        <v>506</v>
      </c>
      <c r="G142">
        <v>148</v>
      </c>
      <c r="H142">
        <v>139</v>
      </c>
      <c r="I142" s="7">
        <v>287</v>
      </c>
      <c r="J142">
        <v>178</v>
      </c>
      <c r="K142">
        <v>183</v>
      </c>
      <c r="L142" s="7">
        <v>361</v>
      </c>
      <c r="M142">
        <v>143</v>
      </c>
      <c r="N142">
        <v>136</v>
      </c>
      <c r="O142" s="7">
        <v>279</v>
      </c>
      <c r="P142">
        <v>125</v>
      </c>
      <c r="Q142">
        <v>111</v>
      </c>
      <c r="R142" s="7">
        <v>236</v>
      </c>
      <c r="S142">
        <v>2</v>
      </c>
      <c r="T142">
        <v>9</v>
      </c>
      <c r="U142" s="7">
        <v>11</v>
      </c>
      <c r="V142">
        <v>6</v>
      </c>
      <c r="W142">
        <v>7</v>
      </c>
      <c r="X142" s="7">
        <v>13</v>
      </c>
      <c r="Y142">
        <v>15</v>
      </c>
      <c r="Z142">
        <v>17</v>
      </c>
      <c r="AA142" s="7">
        <v>32</v>
      </c>
      <c r="AB142">
        <v>1</v>
      </c>
      <c r="AC142">
        <v>0</v>
      </c>
      <c r="AD142" s="7">
        <v>1</v>
      </c>
      <c r="AE142">
        <v>0</v>
      </c>
      <c r="AF142">
        <v>0</v>
      </c>
      <c r="AG142" s="7">
        <v>0</v>
      </c>
    </row>
    <row r="143" spans="1:33">
      <c r="A143">
        <v>4</v>
      </c>
      <c r="B143" t="s">
        <v>174</v>
      </c>
      <c r="C143" t="s">
        <v>367</v>
      </c>
      <c r="D143">
        <v>189</v>
      </c>
      <c r="E143">
        <v>220</v>
      </c>
      <c r="F143" s="7">
        <v>409</v>
      </c>
      <c r="G143">
        <v>126</v>
      </c>
      <c r="H143">
        <v>129</v>
      </c>
      <c r="I143" s="7">
        <v>255</v>
      </c>
      <c r="J143">
        <v>162</v>
      </c>
      <c r="K143">
        <v>166</v>
      </c>
      <c r="L143" s="7">
        <v>328</v>
      </c>
      <c r="M143">
        <v>115</v>
      </c>
      <c r="N143">
        <v>120</v>
      </c>
      <c r="O143" s="7">
        <v>235</v>
      </c>
      <c r="P143">
        <v>99</v>
      </c>
      <c r="Q143">
        <v>69</v>
      </c>
      <c r="R143" s="7">
        <v>168</v>
      </c>
      <c r="S143">
        <v>3</v>
      </c>
      <c r="T143">
        <v>3</v>
      </c>
      <c r="U143" s="7">
        <v>6</v>
      </c>
      <c r="V143">
        <v>1</v>
      </c>
      <c r="W143">
        <v>6</v>
      </c>
      <c r="X143" s="7">
        <v>7</v>
      </c>
      <c r="Y143">
        <v>9</v>
      </c>
      <c r="Z143">
        <v>7</v>
      </c>
      <c r="AA143" s="7">
        <v>16</v>
      </c>
      <c r="AB143">
        <v>1</v>
      </c>
      <c r="AC143">
        <v>0</v>
      </c>
      <c r="AD143" s="7">
        <v>1</v>
      </c>
      <c r="AE143">
        <v>0</v>
      </c>
      <c r="AF143">
        <v>0</v>
      </c>
      <c r="AG143" s="7">
        <v>0</v>
      </c>
    </row>
    <row r="144" spans="1:33">
      <c r="A144">
        <v>4</v>
      </c>
      <c r="B144" t="s">
        <v>175</v>
      </c>
      <c r="C144" t="s">
        <v>325</v>
      </c>
      <c r="D144">
        <v>496</v>
      </c>
      <c r="E144">
        <v>465</v>
      </c>
      <c r="F144" s="7">
        <v>961</v>
      </c>
      <c r="G144">
        <v>315</v>
      </c>
      <c r="H144">
        <v>353</v>
      </c>
      <c r="I144" s="7">
        <v>668</v>
      </c>
      <c r="J144">
        <v>348</v>
      </c>
      <c r="K144">
        <v>326</v>
      </c>
      <c r="L144" s="7">
        <v>674</v>
      </c>
      <c r="M144">
        <v>323</v>
      </c>
      <c r="N144">
        <v>314</v>
      </c>
      <c r="O144" s="7">
        <v>637</v>
      </c>
      <c r="P144">
        <v>286</v>
      </c>
      <c r="Q144">
        <v>233</v>
      </c>
      <c r="R144" s="7">
        <v>519</v>
      </c>
      <c r="S144">
        <v>7</v>
      </c>
      <c r="T144">
        <v>12</v>
      </c>
      <c r="U144" s="7">
        <v>19</v>
      </c>
      <c r="V144">
        <v>5</v>
      </c>
      <c r="W144">
        <v>15</v>
      </c>
      <c r="X144" s="7">
        <v>20</v>
      </c>
      <c r="Y144">
        <v>37</v>
      </c>
      <c r="Z144">
        <v>39</v>
      </c>
      <c r="AA144" s="7">
        <v>76</v>
      </c>
      <c r="AB144">
        <v>1</v>
      </c>
      <c r="AC144">
        <v>1</v>
      </c>
      <c r="AD144" s="7">
        <v>2</v>
      </c>
      <c r="AE144">
        <v>0</v>
      </c>
      <c r="AF144">
        <v>0</v>
      </c>
      <c r="AG144" s="7">
        <v>0</v>
      </c>
    </row>
    <row r="145" spans="1:33">
      <c r="A145">
        <v>4</v>
      </c>
      <c r="B145" t="s">
        <v>176</v>
      </c>
      <c r="C145" t="s">
        <v>368</v>
      </c>
      <c r="D145">
        <v>232</v>
      </c>
      <c r="E145">
        <v>228</v>
      </c>
      <c r="F145" s="7">
        <v>460</v>
      </c>
      <c r="G145">
        <v>74</v>
      </c>
      <c r="H145">
        <v>62</v>
      </c>
      <c r="I145" s="7">
        <v>136</v>
      </c>
      <c r="J145">
        <v>134</v>
      </c>
      <c r="K145">
        <v>108</v>
      </c>
      <c r="L145" s="7">
        <v>242</v>
      </c>
      <c r="M145">
        <v>127</v>
      </c>
      <c r="N145">
        <v>127</v>
      </c>
      <c r="O145" s="7">
        <v>254</v>
      </c>
      <c r="P145">
        <v>92</v>
      </c>
      <c r="Q145">
        <v>70</v>
      </c>
      <c r="R145" s="7">
        <v>162</v>
      </c>
      <c r="S145">
        <v>2</v>
      </c>
      <c r="T145">
        <v>5</v>
      </c>
      <c r="U145" s="7">
        <v>7</v>
      </c>
      <c r="V145">
        <v>1</v>
      </c>
      <c r="W145">
        <v>2</v>
      </c>
      <c r="X145" s="7">
        <v>3</v>
      </c>
      <c r="Y145">
        <v>8</v>
      </c>
      <c r="Z145">
        <v>10</v>
      </c>
      <c r="AA145" s="7">
        <v>18</v>
      </c>
      <c r="AB145">
        <v>0</v>
      </c>
      <c r="AC145">
        <v>0</v>
      </c>
      <c r="AD145" s="7">
        <v>0</v>
      </c>
      <c r="AE145">
        <v>0</v>
      </c>
      <c r="AF145">
        <v>0</v>
      </c>
      <c r="AG145" s="7">
        <v>0</v>
      </c>
    </row>
    <row r="146" spans="1:33">
      <c r="A146">
        <v>4</v>
      </c>
      <c r="B146" t="s">
        <v>177</v>
      </c>
      <c r="C146" t="s">
        <v>369</v>
      </c>
      <c r="D146">
        <v>131</v>
      </c>
      <c r="E146">
        <v>137</v>
      </c>
      <c r="F146" s="7">
        <v>268</v>
      </c>
      <c r="G146">
        <v>81</v>
      </c>
      <c r="H146">
        <v>75</v>
      </c>
      <c r="I146" s="7">
        <v>156</v>
      </c>
      <c r="J146">
        <v>61</v>
      </c>
      <c r="K146">
        <v>52</v>
      </c>
      <c r="L146" s="7">
        <v>113</v>
      </c>
      <c r="M146">
        <v>52</v>
      </c>
      <c r="N146">
        <v>57</v>
      </c>
      <c r="O146" s="7">
        <v>109</v>
      </c>
      <c r="P146">
        <v>48</v>
      </c>
      <c r="Q146">
        <v>44</v>
      </c>
      <c r="R146" s="7">
        <v>92</v>
      </c>
      <c r="S146">
        <v>3</v>
      </c>
      <c r="T146">
        <v>1</v>
      </c>
      <c r="U146" s="7">
        <v>4</v>
      </c>
      <c r="V146">
        <v>1</v>
      </c>
      <c r="W146">
        <v>3</v>
      </c>
      <c r="X146" s="7">
        <v>4</v>
      </c>
      <c r="Y146">
        <v>5</v>
      </c>
      <c r="Z146">
        <v>9</v>
      </c>
      <c r="AA146" s="7">
        <v>14</v>
      </c>
      <c r="AB146">
        <v>0</v>
      </c>
      <c r="AC146">
        <v>0</v>
      </c>
      <c r="AD146" s="7">
        <v>0</v>
      </c>
      <c r="AE146">
        <v>0</v>
      </c>
      <c r="AF146">
        <v>0</v>
      </c>
      <c r="AG146" s="7">
        <v>0</v>
      </c>
    </row>
    <row r="147" spans="1:33">
      <c r="A147">
        <v>4</v>
      </c>
      <c r="B147" t="s">
        <v>178</v>
      </c>
      <c r="C147" t="s">
        <v>370</v>
      </c>
      <c r="D147">
        <v>247</v>
      </c>
      <c r="E147">
        <v>234</v>
      </c>
      <c r="F147" s="7">
        <v>481</v>
      </c>
      <c r="G147">
        <v>88</v>
      </c>
      <c r="H147">
        <v>94</v>
      </c>
      <c r="I147" s="7">
        <v>182</v>
      </c>
      <c r="J147">
        <v>140</v>
      </c>
      <c r="K147">
        <v>135</v>
      </c>
      <c r="L147" s="7">
        <v>275</v>
      </c>
      <c r="M147">
        <v>117</v>
      </c>
      <c r="N147">
        <v>101</v>
      </c>
      <c r="O147" s="7">
        <v>218</v>
      </c>
      <c r="P147">
        <v>60</v>
      </c>
      <c r="Q147">
        <v>46</v>
      </c>
      <c r="R147" s="7">
        <v>106</v>
      </c>
      <c r="S147">
        <v>1</v>
      </c>
      <c r="T147">
        <v>4</v>
      </c>
      <c r="U147" s="7">
        <v>5</v>
      </c>
      <c r="V147">
        <v>0</v>
      </c>
      <c r="W147">
        <v>1</v>
      </c>
      <c r="X147" s="7">
        <v>1</v>
      </c>
      <c r="Y147">
        <v>3</v>
      </c>
      <c r="Z147">
        <v>2</v>
      </c>
      <c r="AA147" s="7">
        <v>5</v>
      </c>
      <c r="AB147">
        <v>0</v>
      </c>
      <c r="AC147">
        <v>0</v>
      </c>
      <c r="AD147" s="7">
        <v>0</v>
      </c>
      <c r="AE147">
        <v>0</v>
      </c>
      <c r="AF147">
        <v>0</v>
      </c>
      <c r="AG147" s="7">
        <v>0</v>
      </c>
    </row>
    <row r="148" spans="1:33">
      <c r="A148">
        <v>4</v>
      </c>
      <c r="B148" t="s">
        <v>179</v>
      </c>
      <c r="C148" t="s">
        <v>371</v>
      </c>
      <c r="D148">
        <v>124</v>
      </c>
      <c r="E148">
        <v>110</v>
      </c>
      <c r="F148" s="7">
        <v>234</v>
      </c>
      <c r="G148">
        <v>79</v>
      </c>
      <c r="H148">
        <v>85</v>
      </c>
      <c r="I148" s="7">
        <v>164</v>
      </c>
      <c r="J148">
        <v>82</v>
      </c>
      <c r="K148">
        <v>71</v>
      </c>
      <c r="L148" s="7">
        <v>153</v>
      </c>
      <c r="M148">
        <v>88</v>
      </c>
      <c r="N148">
        <v>58</v>
      </c>
      <c r="O148" s="7">
        <v>146</v>
      </c>
      <c r="P148">
        <v>63</v>
      </c>
      <c r="Q148">
        <v>53</v>
      </c>
      <c r="R148" s="7">
        <v>116</v>
      </c>
      <c r="S148">
        <v>6</v>
      </c>
      <c r="T148">
        <v>2</v>
      </c>
      <c r="U148" s="7">
        <v>8</v>
      </c>
      <c r="V148">
        <v>3</v>
      </c>
      <c r="W148">
        <v>2</v>
      </c>
      <c r="X148" s="7">
        <v>5</v>
      </c>
      <c r="Y148">
        <v>5</v>
      </c>
      <c r="Z148">
        <v>2</v>
      </c>
      <c r="AA148" s="7">
        <v>7</v>
      </c>
      <c r="AB148">
        <v>0</v>
      </c>
      <c r="AC148">
        <v>0</v>
      </c>
      <c r="AD148" s="7">
        <v>0</v>
      </c>
      <c r="AE148">
        <v>0</v>
      </c>
      <c r="AF148">
        <v>0</v>
      </c>
      <c r="AG148" s="7">
        <v>0</v>
      </c>
    </row>
    <row r="149" spans="1:33">
      <c r="A149">
        <v>4</v>
      </c>
      <c r="B149" t="s">
        <v>180</v>
      </c>
      <c r="C149" t="s">
        <v>372</v>
      </c>
      <c r="D149">
        <v>255</v>
      </c>
      <c r="E149">
        <v>262</v>
      </c>
      <c r="F149" s="7">
        <v>517</v>
      </c>
      <c r="G149">
        <v>194</v>
      </c>
      <c r="H149">
        <v>176</v>
      </c>
      <c r="I149" s="7">
        <v>370</v>
      </c>
      <c r="J149">
        <v>120</v>
      </c>
      <c r="K149">
        <v>110</v>
      </c>
      <c r="L149" s="7">
        <v>230</v>
      </c>
      <c r="M149">
        <v>118</v>
      </c>
      <c r="N149">
        <v>124</v>
      </c>
      <c r="O149" s="7">
        <v>242</v>
      </c>
      <c r="P149">
        <v>95</v>
      </c>
      <c r="Q149">
        <v>84</v>
      </c>
      <c r="R149" s="7">
        <v>179</v>
      </c>
      <c r="S149">
        <v>1</v>
      </c>
      <c r="T149">
        <v>5</v>
      </c>
      <c r="U149" s="7">
        <v>6</v>
      </c>
      <c r="V149">
        <v>2</v>
      </c>
      <c r="W149">
        <v>8</v>
      </c>
      <c r="X149" s="7">
        <v>10</v>
      </c>
      <c r="Y149">
        <v>20</v>
      </c>
      <c r="Z149">
        <v>11</v>
      </c>
      <c r="AA149" s="7">
        <v>31</v>
      </c>
      <c r="AB149">
        <v>0</v>
      </c>
      <c r="AC149">
        <v>0</v>
      </c>
      <c r="AD149" s="7">
        <v>0</v>
      </c>
      <c r="AE149">
        <v>0</v>
      </c>
      <c r="AF149">
        <v>0</v>
      </c>
      <c r="AG149" s="7">
        <v>0</v>
      </c>
    </row>
    <row r="150" spans="1:33">
      <c r="A150">
        <v>4</v>
      </c>
      <c r="B150" t="s">
        <v>181</v>
      </c>
      <c r="C150" t="s">
        <v>373</v>
      </c>
      <c r="D150">
        <v>320</v>
      </c>
      <c r="E150">
        <v>308</v>
      </c>
      <c r="F150" s="7">
        <v>628</v>
      </c>
      <c r="G150">
        <v>241</v>
      </c>
      <c r="H150">
        <v>232</v>
      </c>
      <c r="I150" s="7">
        <v>473</v>
      </c>
      <c r="J150">
        <v>194</v>
      </c>
      <c r="K150">
        <v>169</v>
      </c>
      <c r="L150" s="7">
        <v>363</v>
      </c>
      <c r="M150">
        <v>145</v>
      </c>
      <c r="N150">
        <v>140</v>
      </c>
      <c r="O150" s="7">
        <v>285</v>
      </c>
      <c r="P150">
        <v>117</v>
      </c>
      <c r="Q150">
        <v>84</v>
      </c>
      <c r="R150" s="7">
        <v>201</v>
      </c>
      <c r="S150">
        <v>2</v>
      </c>
      <c r="T150">
        <v>3</v>
      </c>
      <c r="U150" s="7">
        <v>5</v>
      </c>
      <c r="V150">
        <v>4</v>
      </c>
      <c r="W150">
        <v>8</v>
      </c>
      <c r="X150" s="7">
        <v>12</v>
      </c>
      <c r="Y150">
        <v>9</v>
      </c>
      <c r="Z150">
        <v>16</v>
      </c>
      <c r="AA150" s="7">
        <v>25</v>
      </c>
      <c r="AB150">
        <v>0</v>
      </c>
      <c r="AC150">
        <v>0</v>
      </c>
      <c r="AD150" s="7">
        <v>0</v>
      </c>
      <c r="AE150">
        <v>0</v>
      </c>
      <c r="AF150">
        <v>0</v>
      </c>
      <c r="AG150" s="7">
        <v>0</v>
      </c>
    </row>
    <row r="151" spans="1:33">
      <c r="A151">
        <v>4</v>
      </c>
      <c r="B151" t="s">
        <v>182</v>
      </c>
      <c r="C151" t="s">
        <v>374</v>
      </c>
      <c r="D151">
        <v>405</v>
      </c>
      <c r="E151">
        <v>366</v>
      </c>
      <c r="F151" s="7">
        <v>771</v>
      </c>
      <c r="G151">
        <v>226</v>
      </c>
      <c r="H151">
        <v>234</v>
      </c>
      <c r="I151" s="7">
        <v>460</v>
      </c>
      <c r="J151">
        <v>243</v>
      </c>
      <c r="K151">
        <v>245</v>
      </c>
      <c r="L151" s="7">
        <v>488</v>
      </c>
      <c r="M151">
        <v>243</v>
      </c>
      <c r="N151">
        <v>227</v>
      </c>
      <c r="O151" s="7">
        <v>470</v>
      </c>
      <c r="P151">
        <v>152</v>
      </c>
      <c r="Q151">
        <v>131</v>
      </c>
      <c r="R151" s="7">
        <v>283</v>
      </c>
      <c r="S151">
        <v>10</v>
      </c>
      <c r="T151">
        <v>9</v>
      </c>
      <c r="U151" s="7">
        <v>19</v>
      </c>
      <c r="V151">
        <v>5</v>
      </c>
      <c r="W151">
        <v>12</v>
      </c>
      <c r="X151" s="7">
        <v>17</v>
      </c>
      <c r="Y151">
        <v>23</v>
      </c>
      <c r="Z151">
        <v>28</v>
      </c>
      <c r="AA151" s="7">
        <v>51</v>
      </c>
      <c r="AB151">
        <v>1</v>
      </c>
      <c r="AC151">
        <v>0</v>
      </c>
      <c r="AD151" s="7">
        <v>1</v>
      </c>
      <c r="AE151">
        <v>1</v>
      </c>
      <c r="AF151">
        <v>0</v>
      </c>
      <c r="AG151" s="7">
        <v>1</v>
      </c>
    </row>
    <row r="152" spans="1:33">
      <c r="A152">
        <v>4</v>
      </c>
      <c r="B152" t="s">
        <v>183</v>
      </c>
      <c r="C152" t="s">
        <v>375</v>
      </c>
      <c r="D152">
        <v>284</v>
      </c>
      <c r="E152">
        <v>256</v>
      </c>
      <c r="F152" s="7">
        <v>540</v>
      </c>
      <c r="G152">
        <v>119</v>
      </c>
      <c r="H152">
        <v>116</v>
      </c>
      <c r="I152" s="7">
        <v>235</v>
      </c>
      <c r="J152">
        <v>260</v>
      </c>
      <c r="K152">
        <v>259</v>
      </c>
      <c r="L152" s="7">
        <v>519</v>
      </c>
      <c r="M152">
        <v>202</v>
      </c>
      <c r="N152">
        <v>194</v>
      </c>
      <c r="O152" s="7">
        <v>396</v>
      </c>
      <c r="P152">
        <v>145</v>
      </c>
      <c r="Q152">
        <v>104</v>
      </c>
      <c r="R152" s="7">
        <v>249</v>
      </c>
      <c r="S152">
        <v>9</v>
      </c>
      <c r="T152">
        <v>5</v>
      </c>
      <c r="U152" s="7">
        <v>14</v>
      </c>
      <c r="V152">
        <v>7</v>
      </c>
      <c r="W152">
        <v>9</v>
      </c>
      <c r="X152" s="7">
        <v>16</v>
      </c>
      <c r="Y152">
        <v>22</v>
      </c>
      <c r="Z152">
        <v>29</v>
      </c>
      <c r="AA152" s="7">
        <v>51</v>
      </c>
      <c r="AB152">
        <v>0</v>
      </c>
      <c r="AC152">
        <v>0</v>
      </c>
      <c r="AD152" s="7">
        <v>0</v>
      </c>
      <c r="AE152">
        <v>0</v>
      </c>
      <c r="AF152">
        <v>0</v>
      </c>
      <c r="AG152" s="7">
        <v>0</v>
      </c>
    </row>
    <row r="153" spans="1:33">
      <c r="A153">
        <v>4</v>
      </c>
      <c r="B153" t="s">
        <v>184</v>
      </c>
      <c r="C153" t="s">
        <v>376</v>
      </c>
      <c r="D153">
        <v>449</v>
      </c>
      <c r="E153">
        <v>394</v>
      </c>
      <c r="F153" s="7">
        <v>843</v>
      </c>
      <c r="G153">
        <v>185</v>
      </c>
      <c r="H153">
        <v>200</v>
      </c>
      <c r="I153" s="7">
        <v>385</v>
      </c>
      <c r="J153">
        <v>289</v>
      </c>
      <c r="K153">
        <v>272</v>
      </c>
      <c r="L153" s="7">
        <v>561</v>
      </c>
      <c r="M153">
        <v>153</v>
      </c>
      <c r="N153">
        <v>136</v>
      </c>
      <c r="O153" s="7">
        <v>289</v>
      </c>
      <c r="P153">
        <v>87</v>
      </c>
      <c r="Q153">
        <v>89</v>
      </c>
      <c r="R153" s="7">
        <v>176</v>
      </c>
      <c r="S153">
        <v>0</v>
      </c>
      <c r="T153">
        <v>4</v>
      </c>
      <c r="U153" s="7">
        <v>4</v>
      </c>
      <c r="V153">
        <v>1</v>
      </c>
      <c r="W153">
        <v>2</v>
      </c>
      <c r="X153" s="7">
        <v>3</v>
      </c>
      <c r="Y153">
        <v>9</v>
      </c>
      <c r="Z153">
        <v>10</v>
      </c>
      <c r="AA153" s="7">
        <v>19</v>
      </c>
      <c r="AB153">
        <v>0</v>
      </c>
      <c r="AC153">
        <v>0</v>
      </c>
      <c r="AD153" s="7">
        <v>0</v>
      </c>
      <c r="AE153">
        <v>0</v>
      </c>
      <c r="AF153">
        <v>0</v>
      </c>
      <c r="AG153" s="7">
        <v>0</v>
      </c>
    </row>
    <row r="154" spans="1:33">
      <c r="A154">
        <v>4</v>
      </c>
      <c r="B154" t="s">
        <v>185</v>
      </c>
      <c r="C154" t="s">
        <v>377</v>
      </c>
      <c r="D154">
        <v>372</v>
      </c>
      <c r="E154">
        <v>347</v>
      </c>
      <c r="F154" s="7">
        <v>719</v>
      </c>
      <c r="G154">
        <v>261</v>
      </c>
      <c r="H154">
        <v>275</v>
      </c>
      <c r="I154" s="7">
        <v>536</v>
      </c>
      <c r="J154">
        <v>280</v>
      </c>
      <c r="K154">
        <v>271</v>
      </c>
      <c r="L154" s="7">
        <v>551</v>
      </c>
      <c r="M154">
        <v>243</v>
      </c>
      <c r="N154">
        <v>206</v>
      </c>
      <c r="O154" s="7">
        <v>449</v>
      </c>
      <c r="P154">
        <v>154</v>
      </c>
      <c r="Q154">
        <v>138</v>
      </c>
      <c r="R154" s="7">
        <v>292</v>
      </c>
      <c r="S154">
        <v>7</v>
      </c>
      <c r="T154">
        <v>3</v>
      </c>
      <c r="U154" s="7">
        <v>10</v>
      </c>
      <c r="V154">
        <v>8</v>
      </c>
      <c r="W154">
        <v>11</v>
      </c>
      <c r="X154" s="7">
        <v>19</v>
      </c>
      <c r="Y154">
        <v>20</v>
      </c>
      <c r="Z154">
        <v>22</v>
      </c>
      <c r="AA154" s="7">
        <v>42</v>
      </c>
      <c r="AB154">
        <v>1</v>
      </c>
      <c r="AC154">
        <v>0</v>
      </c>
      <c r="AD154" s="7">
        <v>1</v>
      </c>
      <c r="AE154">
        <v>0</v>
      </c>
      <c r="AF154">
        <v>0</v>
      </c>
      <c r="AG154" s="7">
        <v>0</v>
      </c>
    </row>
    <row r="155" spans="1:33">
      <c r="A155">
        <v>4</v>
      </c>
      <c r="B155" t="s">
        <v>186</v>
      </c>
      <c r="C155" t="s">
        <v>378</v>
      </c>
      <c r="D155">
        <v>189</v>
      </c>
      <c r="E155">
        <v>167</v>
      </c>
      <c r="F155" s="7">
        <v>356</v>
      </c>
      <c r="G155">
        <v>145</v>
      </c>
      <c r="H155">
        <v>125</v>
      </c>
      <c r="I155" s="7">
        <v>270</v>
      </c>
      <c r="J155">
        <v>178</v>
      </c>
      <c r="K155">
        <v>175</v>
      </c>
      <c r="L155" s="7">
        <v>353</v>
      </c>
      <c r="M155">
        <v>122</v>
      </c>
      <c r="N155">
        <v>108</v>
      </c>
      <c r="O155" s="7">
        <v>230</v>
      </c>
      <c r="P155">
        <v>71</v>
      </c>
      <c r="Q155">
        <v>66</v>
      </c>
      <c r="R155" s="7">
        <v>137</v>
      </c>
      <c r="S155">
        <v>8</v>
      </c>
      <c r="T155">
        <v>4</v>
      </c>
      <c r="U155" s="7">
        <v>12</v>
      </c>
      <c r="V155">
        <v>4</v>
      </c>
      <c r="W155">
        <v>5</v>
      </c>
      <c r="X155" s="7">
        <v>9</v>
      </c>
      <c r="Y155">
        <v>16</v>
      </c>
      <c r="Z155">
        <v>13</v>
      </c>
      <c r="AA155" s="7">
        <v>29</v>
      </c>
      <c r="AB155">
        <v>0</v>
      </c>
      <c r="AC155">
        <v>0</v>
      </c>
      <c r="AD155" s="7">
        <v>0</v>
      </c>
      <c r="AE155">
        <v>0</v>
      </c>
      <c r="AF155">
        <v>0</v>
      </c>
      <c r="AG155" s="7">
        <v>0</v>
      </c>
    </row>
    <row r="156" spans="1:33">
      <c r="A156">
        <v>4</v>
      </c>
      <c r="B156" t="s">
        <v>187</v>
      </c>
      <c r="C156" t="s">
        <v>379</v>
      </c>
      <c r="D156">
        <v>278</v>
      </c>
      <c r="E156">
        <v>233</v>
      </c>
      <c r="F156" s="7">
        <v>511</v>
      </c>
      <c r="G156">
        <v>173</v>
      </c>
      <c r="H156">
        <v>193</v>
      </c>
      <c r="I156" s="7">
        <v>366</v>
      </c>
      <c r="J156">
        <v>137</v>
      </c>
      <c r="K156">
        <v>83</v>
      </c>
      <c r="L156" s="7">
        <v>220</v>
      </c>
      <c r="M156">
        <v>109</v>
      </c>
      <c r="N156">
        <v>113</v>
      </c>
      <c r="O156" s="7">
        <v>222</v>
      </c>
      <c r="P156">
        <v>104</v>
      </c>
      <c r="Q156">
        <v>73</v>
      </c>
      <c r="R156" s="7">
        <v>177</v>
      </c>
      <c r="S156">
        <v>3</v>
      </c>
      <c r="T156">
        <v>3</v>
      </c>
      <c r="U156" s="7">
        <v>6</v>
      </c>
      <c r="V156">
        <v>2</v>
      </c>
      <c r="W156">
        <v>0</v>
      </c>
      <c r="X156" s="7">
        <v>2</v>
      </c>
      <c r="Y156">
        <v>6</v>
      </c>
      <c r="Z156">
        <v>6</v>
      </c>
      <c r="AA156" s="7">
        <v>12</v>
      </c>
      <c r="AB156">
        <v>0</v>
      </c>
      <c r="AC156">
        <v>0</v>
      </c>
      <c r="AD156" s="7">
        <v>0</v>
      </c>
      <c r="AE156">
        <v>0</v>
      </c>
      <c r="AF156">
        <v>0</v>
      </c>
      <c r="AG156" s="7">
        <v>0</v>
      </c>
    </row>
    <row r="157" spans="1:33">
      <c r="A157">
        <v>4</v>
      </c>
      <c r="B157" t="s">
        <v>188</v>
      </c>
      <c r="C157" t="s">
        <v>380</v>
      </c>
      <c r="D157">
        <v>207</v>
      </c>
      <c r="E157">
        <v>165</v>
      </c>
      <c r="F157" s="7">
        <v>372</v>
      </c>
      <c r="G157">
        <v>116</v>
      </c>
      <c r="H157">
        <v>84</v>
      </c>
      <c r="I157" s="7">
        <v>200</v>
      </c>
      <c r="J157">
        <v>189</v>
      </c>
      <c r="K157">
        <v>185</v>
      </c>
      <c r="L157" s="7">
        <v>374</v>
      </c>
      <c r="M157">
        <v>67</v>
      </c>
      <c r="N157">
        <v>53</v>
      </c>
      <c r="O157" s="7">
        <v>120</v>
      </c>
      <c r="P157">
        <v>33</v>
      </c>
      <c r="Q157">
        <v>18</v>
      </c>
      <c r="R157" s="7">
        <v>51</v>
      </c>
      <c r="S157">
        <v>1</v>
      </c>
      <c r="T157">
        <v>0</v>
      </c>
      <c r="U157" s="7">
        <v>1</v>
      </c>
      <c r="V157">
        <v>0</v>
      </c>
      <c r="W157">
        <v>0</v>
      </c>
      <c r="X157" s="7">
        <v>0</v>
      </c>
      <c r="Y157">
        <v>3</v>
      </c>
      <c r="Z157">
        <v>3</v>
      </c>
      <c r="AA157" s="7">
        <v>6</v>
      </c>
      <c r="AB157">
        <v>0</v>
      </c>
      <c r="AC157">
        <v>0</v>
      </c>
      <c r="AD157" s="7">
        <v>0</v>
      </c>
      <c r="AE157">
        <v>0</v>
      </c>
      <c r="AF157">
        <v>0</v>
      </c>
      <c r="AG157" s="7">
        <v>0</v>
      </c>
    </row>
    <row r="158" spans="1:33">
      <c r="A158">
        <v>4</v>
      </c>
      <c r="B158" t="s">
        <v>189</v>
      </c>
      <c r="C158" t="s">
        <v>381</v>
      </c>
      <c r="D158">
        <v>406</v>
      </c>
      <c r="E158">
        <v>385</v>
      </c>
      <c r="F158" s="7">
        <v>791</v>
      </c>
      <c r="G158">
        <v>377</v>
      </c>
      <c r="H158">
        <v>395</v>
      </c>
      <c r="I158" s="7">
        <v>772</v>
      </c>
      <c r="J158">
        <v>195</v>
      </c>
      <c r="K158">
        <v>188</v>
      </c>
      <c r="L158" s="7">
        <v>383</v>
      </c>
      <c r="M158">
        <v>234</v>
      </c>
      <c r="N158">
        <v>195</v>
      </c>
      <c r="O158" s="7">
        <v>429</v>
      </c>
      <c r="P158">
        <v>116</v>
      </c>
      <c r="Q158">
        <v>101</v>
      </c>
      <c r="R158" s="7">
        <v>217</v>
      </c>
      <c r="S158">
        <v>7</v>
      </c>
      <c r="T158">
        <v>4</v>
      </c>
      <c r="U158" s="7">
        <v>11</v>
      </c>
      <c r="V158">
        <v>8</v>
      </c>
      <c r="W158">
        <v>11</v>
      </c>
      <c r="X158" s="7">
        <v>19</v>
      </c>
      <c r="Y158">
        <v>28</v>
      </c>
      <c r="Z158">
        <v>20</v>
      </c>
      <c r="AA158" s="7">
        <v>48</v>
      </c>
      <c r="AB158">
        <v>2</v>
      </c>
      <c r="AC158">
        <v>0</v>
      </c>
      <c r="AD158" s="7">
        <v>2</v>
      </c>
      <c r="AE158">
        <v>0</v>
      </c>
      <c r="AF158">
        <v>0</v>
      </c>
      <c r="AG158" s="7">
        <v>0</v>
      </c>
    </row>
    <row r="159" spans="1:33">
      <c r="A159">
        <v>4</v>
      </c>
      <c r="B159" t="s">
        <v>190</v>
      </c>
      <c r="C159" t="s">
        <v>382</v>
      </c>
      <c r="D159">
        <v>316</v>
      </c>
      <c r="E159">
        <v>288</v>
      </c>
      <c r="F159" s="7">
        <v>604</v>
      </c>
      <c r="G159">
        <v>127</v>
      </c>
      <c r="H159">
        <v>112</v>
      </c>
      <c r="I159" s="7">
        <v>239</v>
      </c>
      <c r="J159">
        <v>216</v>
      </c>
      <c r="K159">
        <v>215</v>
      </c>
      <c r="L159" s="7">
        <v>431</v>
      </c>
      <c r="M159">
        <v>169</v>
      </c>
      <c r="N159">
        <v>127</v>
      </c>
      <c r="O159" s="7">
        <v>296</v>
      </c>
      <c r="P159">
        <v>109</v>
      </c>
      <c r="Q159">
        <v>82</v>
      </c>
      <c r="R159" s="7">
        <v>191</v>
      </c>
      <c r="S159">
        <v>1</v>
      </c>
      <c r="T159">
        <v>3</v>
      </c>
      <c r="U159" s="7">
        <v>4</v>
      </c>
      <c r="V159">
        <v>2</v>
      </c>
      <c r="W159">
        <v>4</v>
      </c>
      <c r="X159" s="7">
        <v>6</v>
      </c>
      <c r="Y159">
        <v>13</v>
      </c>
      <c r="Z159">
        <v>15</v>
      </c>
      <c r="AA159" s="7">
        <v>28</v>
      </c>
      <c r="AB159">
        <v>0</v>
      </c>
      <c r="AC159">
        <v>0</v>
      </c>
      <c r="AD159" s="7">
        <v>0</v>
      </c>
      <c r="AE159">
        <v>0</v>
      </c>
      <c r="AF159">
        <v>0</v>
      </c>
      <c r="AG159" s="7">
        <v>0</v>
      </c>
    </row>
    <row r="160" spans="1:33">
      <c r="A160">
        <v>4</v>
      </c>
      <c r="B160" t="s">
        <v>191</v>
      </c>
      <c r="C160" t="s">
        <v>383</v>
      </c>
      <c r="D160">
        <v>340</v>
      </c>
      <c r="E160">
        <v>356</v>
      </c>
      <c r="F160" s="7">
        <v>696</v>
      </c>
      <c r="G160">
        <v>286</v>
      </c>
      <c r="H160">
        <v>232</v>
      </c>
      <c r="I160" s="7">
        <v>518</v>
      </c>
      <c r="J160">
        <v>242</v>
      </c>
      <c r="K160">
        <v>227</v>
      </c>
      <c r="L160" s="7">
        <v>469</v>
      </c>
      <c r="M160">
        <v>216</v>
      </c>
      <c r="N160">
        <v>212</v>
      </c>
      <c r="O160" s="7">
        <v>428</v>
      </c>
      <c r="P160">
        <v>130</v>
      </c>
      <c r="Q160">
        <v>127</v>
      </c>
      <c r="R160" s="7">
        <v>257</v>
      </c>
      <c r="S160">
        <v>3</v>
      </c>
      <c r="T160">
        <v>4</v>
      </c>
      <c r="U160" s="7">
        <v>7</v>
      </c>
      <c r="V160">
        <v>8</v>
      </c>
      <c r="W160">
        <v>9</v>
      </c>
      <c r="X160" s="7">
        <v>17</v>
      </c>
      <c r="Y160">
        <v>11</v>
      </c>
      <c r="Z160">
        <v>10</v>
      </c>
      <c r="AA160" s="7">
        <v>21</v>
      </c>
      <c r="AB160">
        <v>0</v>
      </c>
      <c r="AC160">
        <v>1</v>
      </c>
      <c r="AD160" s="7">
        <v>1</v>
      </c>
      <c r="AE160">
        <v>0</v>
      </c>
      <c r="AF160">
        <v>0</v>
      </c>
      <c r="AG160" s="7">
        <v>0</v>
      </c>
    </row>
    <row r="161" spans="1:33">
      <c r="A161">
        <v>4</v>
      </c>
      <c r="B161" t="s">
        <v>192</v>
      </c>
      <c r="C161" t="s">
        <v>384</v>
      </c>
      <c r="D161">
        <v>300</v>
      </c>
      <c r="E161">
        <v>263</v>
      </c>
      <c r="F161" s="7">
        <v>563</v>
      </c>
      <c r="G161">
        <v>117</v>
      </c>
      <c r="H161">
        <v>101</v>
      </c>
      <c r="I161" s="7">
        <v>218</v>
      </c>
      <c r="J161">
        <v>266</v>
      </c>
      <c r="K161">
        <v>220</v>
      </c>
      <c r="L161" s="7">
        <v>486</v>
      </c>
      <c r="M161">
        <v>166</v>
      </c>
      <c r="N161">
        <v>173</v>
      </c>
      <c r="O161" s="7">
        <v>339</v>
      </c>
      <c r="P161">
        <v>148</v>
      </c>
      <c r="Q161">
        <v>127</v>
      </c>
      <c r="R161" s="7">
        <v>275</v>
      </c>
      <c r="S161">
        <v>1</v>
      </c>
      <c r="T161">
        <v>3</v>
      </c>
      <c r="U161" s="7">
        <v>4</v>
      </c>
      <c r="V161">
        <v>1</v>
      </c>
      <c r="W161">
        <v>1</v>
      </c>
      <c r="X161" s="7">
        <v>2</v>
      </c>
      <c r="Y161">
        <v>19</v>
      </c>
      <c r="Z161">
        <v>21</v>
      </c>
      <c r="AA161" s="7">
        <v>40</v>
      </c>
      <c r="AB161">
        <v>0</v>
      </c>
      <c r="AC161">
        <v>0</v>
      </c>
      <c r="AD161" s="7">
        <v>0</v>
      </c>
      <c r="AE161">
        <v>0</v>
      </c>
      <c r="AF161">
        <v>0</v>
      </c>
      <c r="AG161" s="7">
        <v>0</v>
      </c>
    </row>
    <row r="162" spans="1:33">
      <c r="A162">
        <v>4</v>
      </c>
      <c r="B162" t="s">
        <v>193</v>
      </c>
      <c r="C162" t="s">
        <v>385</v>
      </c>
      <c r="D162">
        <v>140</v>
      </c>
      <c r="E162">
        <v>133</v>
      </c>
      <c r="F162" s="7">
        <v>273</v>
      </c>
      <c r="G162">
        <v>61</v>
      </c>
      <c r="H162">
        <v>48</v>
      </c>
      <c r="I162" s="7">
        <v>109</v>
      </c>
      <c r="J162">
        <v>127</v>
      </c>
      <c r="K162">
        <v>122</v>
      </c>
      <c r="L162" s="7">
        <v>249</v>
      </c>
      <c r="M162">
        <v>57</v>
      </c>
      <c r="N162">
        <v>53</v>
      </c>
      <c r="O162" s="7">
        <v>110</v>
      </c>
      <c r="P162">
        <v>24</v>
      </c>
      <c r="Q162">
        <v>24</v>
      </c>
      <c r="R162" s="7">
        <v>48</v>
      </c>
      <c r="S162">
        <v>0</v>
      </c>
      <c r="T162">
        <v>0</v>
      </c>
      <c r="U162" s="7">
        <v>0</v>
      </c>
      <c r="V162">
        <v>0</v>
      </c>
      <c r="W162">
        <v>0</v>
      </c>
      <c r="X162" s="7">
        <v>0</v>
      </c>
      <c r="Y162">
        <v>1</v>
      </c>
      <c r="Z162">
        <v>1</v>
      </c>
      <c r="AA162" s="7">
        <v>2</v>
      </c>
      <c r="AB162">
        <v>0</v>
      </c>
      <c r="AC162">
        <v>0</v>
      </c>
      <c r="AD162" s="7">
        <v>0</v>
      </c>
      <c r="AE162">
        <v>0</v>
      </c>
      <c r="AF162">
        <v>0</v>
      </c>
      <c r="AG162" s="7">
        <v>0</v>
      </c>
    </row>
    <row r="163" spans="1:33">
      <c r="A163">
        <v>4</v>
      </c>
      <c r="B163" t="s">
        <v>194</v>
      </c>
      <c r="C163" t="s">
        <v>386</v>
      </c>
      <c r="D163">
        <v>172</v>
      </c>
      <c r="E163">
        <v>164</v>
      </c>
      <c r="F163" s="7">
        <v>336</v>
      </c>
      <c r="G163">
        <v>110</v>
      </c>
      <c r="H163">
        <v>102</v>
      </c>
      <c r="I163" s="7">
        <v>212</v>
      </c>
      <c r="J163">
        <v>170</v>
      </c>
      <c r="K163">
        <v>167</v>
      </c>
      <c r="L163" s="7">
        <v>337</v>
      </c>
      <c r="M163">
        <v>121</v>
      </c>
      <c r="N163">
        <v>112</v>
      </c>
      <c r="O163" s="7">
        <v>233</v>
      </c>
      <c r="P163">
        <v>81</v>
      </c>
      <c r="Q163">
        <v>76</v>
      </c>
      <c r="R163" s="7">
        <v>157</v>
      </c>
      <c r="S163">
        <v>1</v>
      </c>
      <c r="T163">
        <v>1</v>
      </c>
      <c r="U163" s="7">
        <v>2</v>
      </c>
      <c r="V163">
        <v>4</v>
      </c>
      <c r="W163">
        <v>2</v>
      </c>
      <c r="X163" s="7">
        <v>6</v>
      </c>
      <c r="Y163">
        <v>3</v>
      </c>
      <c r="Z163">
        <v>1</v>
      </c>
      <c r="AA163" s="7">
        <v>4</v>
      </c>
      <c r="AB163">
        <v>0</v>
      </c>
      <c r="AC163">
        <v>0</v>
      </c>
      <c r="AD163" s="7">
        <v>0</v>
      </c>
      <c r="AE163">
        <v>0</v>
      </c>
      <c r="AF163">
        <v>0</v>
      </c>
      <c r="AG163" s="7">
        <v>0</v>
      </c>
    </row>
    <row r="164" spans="1:33" s="7" customFormat="1">
      <c r="A164" s="7">
        <v>3</v>
      </c>
      <c r="B164" s="7" t="s">
        <v>195</v>
      </c>
      <c r="C164" s="7" t="s">
        <v>387</v>
      </c>
      <c r="D164" s="7">
        <v>6068</v>
      </c>
      <c r="E164" s="7">
        <v>5609</v>
      </c>
      <c r="F164" s="7">
        <v>11677</v>
      </c>
      <c r="G164" s="7">
        <v>3291</v>
      </c>
      <c r="H164" s="7">
        <v>3228</v>
      </c>
      <c r="I164" s="7">
        <v>6519</v>
      </c>
      <c r="J164" s="7">
        <v>2818</v>
      </c>
      <c r="K164" s="7">
        <v>2493</v>
      </c>
      <c r="L164" s="7">
        <v>5311</v>
      </c>
      <c r="M164" s="7">
        <v>3205</v>
      </c>
      <c r="N164" s="7">
        <v>3099</v>
      </c>
      <c r="O164" s="7">
        <v>6304</v>
      </c>
      <c r="P164" s="7">
        <v>2983</v>
      </c>
      <c r="Q164" s="7">
        <v>2775</v>
      </c>
      <c r="R164" s="7">
        <v>5758</v>
      </c>
      <c r="S164" s="7">
        <v>79</v>
      </c>
      <c r="T164" s="7">
        <v>123</v>
      </c>
      <c r="U164" s="7">
        <v>202</v>
      </c>
      <c r="V164" s="7">
        <v>104</v>
      </c>
      <c r="W164" s="7">
        <v>131</v>
      </c>
      <c r="X164" s="7">
        <v>235</v>
      </c>
      <c r="Y164" s="7">
        <v>342</v>
      </c>
      <c r="Z164" s="7">
        <v>459</v>
      </c>
      <c r="AA164" s="7">
        <v>801</v>
      </c>
      <c r="AB164" s="7">
        <v>11</v>
      </c>
      <c r="AC164" s="7">
        <v>9</v>
      </c>
      <c r="AD164" s="7">
        <v>20</v>
      </c>
      <c r="AE164" s="7">
        <v>0</v>
      </c>
      <c r="AF164" s="7">
        <v>1</v>
      </c>
      <c r="AG164" s="7">
        <v>1</v>
      </c>
    </row>
    <row r="165" spans="1:33">
      <c r="A165">
        <v>4</v>
      </c>
      <c r="B165" t="s">
        <v>196</v>
      </c>
      <c r="C165" t="s">
        <v>388</v>
      </c>
      <c r="D165">
        <v>329</v>
      </c>
      <c r="E165">
        <v>301</v>
      </c>
      <c r="F165" s="7">
        <v>630</v>
      </c>
      <c r="G165">
        <v>197</v>
      </c>
      <c r="H165">
        <v>224</v>
      </c>
      <c r="I165" s="7">
        <v>421</v>
      </c>
      <c r="J165">
        <v>139</v>
      </c>
      <c r="K165">
        <v>106</v>
      </c>
      <c r="L165" s="7">
        <v>245</v>
      </c>
      <c r="M165">
        <v>175</v>
      </c>
      <c r="N165">
        <v>158</v>
      </c>
      <c r="O165" s="7">
        <v>333</v>
      </c>
      <c r="P165">
        <v>141</v>
      </c>
      <c r="Q165">
        <v>116</v>
      </c>
      <c r="R165" s="7">
        <v>257</v>
      </c>
      <c r="S165">
        <v>3</v>
      </c>
      <c r="T165">
        <v>4</v>
      </c>
      <c r="U165" s="7">
        <v>7</v>
      </c>
      <c r="V165">
        <v>7</v>
      </c>
      <c r="W165">
        <v>5</v>
      </c>
      <c r="X165" s="7">
        <v>12</v>
      </c>
      <c r="Y165">
        <v>29</v>
      </c>
      <c r="Z165">
        <v>37</v>
      </c>
      <c r="AA165" s="7">
        <v>66</v>
      </c>
      <c r="AB165">
        <v>1</v>
      </c>
      <c r="AC165">
        <v>0</v>
      </c>
      <c r="AD165" s="7">
        <v>1</v>
      </c>
      <c r="AE165">
        <v>0</v>
      </c>
      <c r="AF165">
        <v>0</v>
      </c>
      <c r="AG165" s="7">
        <v>0</v>
      </c>
    </row>
    <row r="166" spans="1:33">
      <c r="A166">
        <v>4</v>
      </c>
      <c r="B166" t="s">
        <v>197</v>
      </c>
      <c r="C166" t="s">
        <v>378</v>
      </c>
      <c r="D166">
        <v>379</v>
      </c>
      <c r="E166">
        <v>379</v>
      </c>
      <c r="F166" s="7">
        <v>758</v>
      </c>
      <c r="G166">
        <v>286</v>
      </c>
      <c r="H166">
        <v>323</v>
      </c>
      <c r="I166" s="7">
        <v>609</v>
      </c>
      <c r="J166">
        <v>127</v>
      </c>
      <c r="K166">
        <v>127</v>
      </c>
      <c r="L166" s="7">
        <v>254</v>
      </c>
      <c r="M166">
        <v>223</v>
      </c>
      <c r="N166">
        <v>206</v>
      </c>
      <c r="O166" s="7">
        <v>429</v>
      </c>
      <c r="P166">
        <v>247</v>
      </c>
      <c r="Q166">
        <v>211</v>
      </c>
      <c r="R166" s="7">
        <v>458</v>
      </c>
      <c r="S166">
        <v>13</v>
      </c>
      <c r="T166">
        <v>20</v>
      </c>
      <c r="U166" s="7">
        <v>33</v>
      </c>
      <c r="V166">
        <v>7</v>
      </c>
      <c r="W166">
        <v>12</v>
      </c>
      <c r="X166" s="7">
        <v>19</v>
      </c>
      <c r="Y166">
        <v>31</v>
      </c>
      <c r="Z166">
        <v>45</v>
      </c>
      <c r="AA166" s="7">
        <v>76</v>
      </c>
      <c r="AB166">
        <v>1</v>
      </c>
      <c r="AC166">
        <v>2</v>
      </c>
      <c r="AD166" s="7">
        <v>3</v>
      </c>
      <c r="AE166">
        <v>0</v>
      </c>
      <c r="AF166">
        <v>0</v>
      </c>
      <c r="AG166" s="7">
        <v>0</v>
      </c>
    </row>
    <row r="167" spans="1:33">
      <c r="A167">
        <v>4</v>
      </c>
      <c r="B167" t="s">
        <v>198</v>
      </c>
      <c r="C167" t="s">
        <v>389</v>
      </c>
      <c r="D167">
        <v>324</v>
      </c>
      <c r="E167">
        <v>312</v>
      </c>
      <c r="F167" s="7">
        <v>636</v>
      </c>
      <c r="G167">
        <v>158</v>
      </c>
      <c r="H167">
        <v>168</v>
      </c>
      <c r="I167" s="7">
        <v>326</v>
      </c>
      <c r="J167">
        <v>184</v>
      </c>
      <c r="K167">
        <v>197</v>
      </c>
      <c r="L167" s="7">
        <v>381</v>
      </c>
      <c r="M167">
        <v>228</v>
      </c>
      <c r="N167">
        <v>227</v>
      </c>
      <c r="O167" s="7">
        <v>455</v>
      </c>
      <c r="P167">
        <v>229</v>
      </c>
      <c r="Q167">
        <v>191</v>
      </c>
      <c r="R167" s="7">
        <v>420</v>
      </c>
      <c r="S167">
        <v>9</v>
      </c>
      <c r="T167">
        <v>15</v>
      </c>
      <c r="U167" s="7">
        <v>24</v>
      </c>
      <c r="V167">
        <v>11</v>
      </c>
      <c r="W167">
        <v>11</v>
      </c>
      <c r="X167" s="7">
        <v>22</v>
      </c>
      <c r="Y167">
        <v>19</v>
      </c>
      <c r="Z167">
        <v>37</v>
      </c>
      <c r="AA167" s="7">
        <v>56</v>
      </c>
      <c r="AB167">
        <v>0</v>
      </c>
      <c r="AC167">
        <v>1</v>
      </c>
      <c r="AD167" s="7">
        <v>1</v>
      </c>
      <c r="AE167">
        <v>0</v>
      </c>
      <c r="AF167">
        <v>0</v>
      </c>
      <c r="AG167" s="7">
        <v>0</v>
      </c>
    </row>
    <row r="168" spans="1:33">
      <c r="A168">
        <v>4</v>
      </c>
      <c r="B168" t="s">
        <v>199</v>
      </c>
      <c r="C168" t="s">
        <v>390</v>
      </c>
      <c r="D168">
        <v>204</v>
      </c>
      <c r="E168">
        <v>204</v>
      </c>
      <c r="F168" s="7">
        <v>408</v>
      </c>
      <c r="G168">
        <v>156</v>
      </c>
      <c r="H168">
        <v>159</v>
      </c>
      <c r="I168" s="7">
        <v>315</v>
      </c>
      <c r="J168">
        <v>124</v>
      </c>
      <c r="K168">
        <v>113</v>
      </c>
      <c r="L168" s="7">
        <v>237</v>
      </c>
      <c r="M168">
        <v>174</v>
      </c>
      <c r="N168">
        <v>158</v>
      </c>
      <c r="O168" s="7">
        <v>332</v>
      </c>
      <c r="P168">
        <v>160</v>
      </c>
      <c r="Q168">
        <v>160</v>
      </c>
      <c r="R168" s="7">
        <v>320</v>
      </c>
      <c r="S168">
        <v>4</v>
      </c>
      <c r="T168">
        <v>4</v>
      </c>
      <c r="U168" s="7">
        <v>8</v>
      </c>
      <c r="V168">
        <v>3</v>
      </c>
      <c r="W168">
        <v>3</v>
      </c>
      <c r="X168" s="7">
        <v>6</v>
      </c>
      <c r="Y168">
        <v>10</v>
      </c>
      <c r="Z168">
        <v>17</v>
      </c>
      <c r="AA168" s="7">
        <v>27</v>
      </c>
      <c r="AB168">
        <v>2</v>
      </c>
      <c r="AC168">
        <v>1</v>
      </c>
      <c r="AD168" s="7">
        <v>3</v>
      </c>
      <c r="AE168">
        <v>0</v>
      </c>
      <c r="AF168">
        <v>0</v>
      </c>
      <c r="AG168" s="7">
        <v>0</v>
      </c>
    </row>
    <row r="169" spans="1:33">
      <c r="A169">
        <v>4</v>
      </c>
      <c r="B169" t="s">
        <v>200</v>
      </c>
      <c r="C169" t="s">
        <v>391</v>
      </c>
      <c r="D169">
        <v>444</v>
      </c>
      <c r="E169">
        <v>426</v>
      </c>
      <c r="F169" s="7">
        <v>870</v>
      </c>
      <c r="G169">
        <v>244</v>
      </c>
      <c r="H169">
        <v>259</v>
      </c>
      <c r="I169" s="7">
        <v>503</v>
      </c>
      <c r="J169">
        <v>308</v>
      </c>
      <c r="K169">
        <v>276</v>
      </c>
      <c r="L169" s="7">
        <v>584</v>
      </c>
      <c r="M169">
        <v>315</v>
      </c>
      <c r="N169">
        <v>285</v>
      </c>
      <c r="O169" s="7">
        <v>600</v>
      </c>
      <c r="P169">
        <v>181</v>
      </c>
      <c r="Q169">
        <v>188</v>
      </c>
      <c r="R169" s="7">
        <v>369</v>
      </c>
      <c r="S169">
        <v>2</v>
      </c>
      <c r="T169">
        <v>9</v>
      </c>
      <c r="U169" s="7">
        <v>11</v>
      </c>
      <c r="V169">
        <v>6</v>
      </c>
      <c r="W169">
        <v>3</v>
      </c>
      <c r="X169" s="7">
        <v>9</v>
      </c>
      <c r="Y169">
        <v>15</v>
      </c>
      <c r="Z169">
        <v>30</v>
      </c>
      <c r="AA169" s="7">
        <v>45</v>
      </c>
      <c r="AB169">
        <v>0</v>
      </c>
      <c r="AC169">
        <v>0</v>
      </c>
      <c r="AD169" s="7">
        <v>0</v>
      </c>
      <c r="AE169">
        <v>0</v>
      </c>
      <c r="AF169">
        <v>0</v>
      </c>
      <c r="AG169" s="7">
        <v>0</v>
      </c>
    </row>
    <row r="170" spans="1:33">
      <c r="A170">
        <v>4</v>
      </c>
      <c r="B170" t="s">
        <v>201</v>
      </c>
      <c r="C170" t="s">
        <v>392</v>
      </c>
      <c r="D170">
        <v>427</v>
      </c>
      <c r="E170">
        <v>419</v>
      </c>
      <c r="F170" s="7">
        <v>846</v>
      </c>
      <c r="G170">
        <v>179</v>
      </c>
      <c r="H170">
        <v>175</v>
      </c>
      <c r="I170" s="7">
        <v>354</v>
      </c>
      <c r="J170">
        <v>251</v>
      </c>
      <c r="K170">
        <v>236</v>
      </c>
      <c r="L170" s="7">
        <v>487</v>
      </c>
      <c r="M170">
        <v>236</v>
      </c>
      <c r="N170">
        <v>231</v>
      </c>
      <c r="O170" s="7">
        <v>467</v>
      </c>
      <c r="P170">
        <v>203</v>
      </c>
      <c r="Q170">
        <v>183</v>
      </c>
      <c r="R170" s="7">
        <v>386</v>
      </c>
      <c r="S170">
        <v>7</v>
      </c>
      <c r="T170">
        <v>12</v>
      </c>
      <c r="U170" s="7">
        <v>19</v>
      </c>
      <c r="V170">
        <v>7</v>
      </c>
      <c r="W170">
        <v>10</v>
      </c>
      <c r="X170" s="7">
        <v>17</v>
      </c>
      <c r="Y170">
        <v>38</v>
      </c>
      <c r="Z170">
        <v>46</v>
      </c>
      <c r="AA170" s="7">
        <v>84</v>
      </c>
      <c r="AB170">
        <v>3</v>
      </c>
      <c r="AC170">
        <v>1</v>
      </c>
      <c r="AD170" s="7">
        <v>4</v>
      </c>
      <c r="AE170">
        <v>0</v>
      </c>
      <c r="AF170">
        <v>0</v>
      </c>
      <c r="AG170" s="7">
        <v>0</v>
      </c>
    </row>
    <row r="171" spans="1:33">
      <c r="A171">
        <v>4</v>
      </c>
      <c r="B171" t="s">
        <v>202</v>
      </c>
      <c r="C171" t="s">
        <v>393</v>
      </c>
      <c r="D171">
        <v>890</v>
      </c>
      <c r="E171">
        <v>854</v>
      </c>
      <c r="F171" s="7">
        <v>1744</v>
      </c>
      <c r="G171">
        <v>747</v>
      </c>
      <c r="H171">
        <v>667</v>
      </c>
      <c r="I171" s="7">
        <v>1414</v>
      </c>
      <c r="J171">
        <v>333</v>
      </c>
      <c r="K171">
        <v>270</v>
      </c>
      <c r="L171" s="7">
        <v>603</v>
      </c>
      <c r="M171">
        <v>447</v>
      </c>
      <c r="N171">
        <v>438</v>
      </c>
      <c r="O171" s="7">
        <v>885</v>
      </c>
      <c r="P171">
        <v>409</v>
      </c>
      <c r="Q171">
        <v>406</v>
      </c>
      <c r="R171" s="7">
        <v>815</v>
      </c>
      <c r="S171">
        <v>2</v>
      </c>
      <c r="T171">
        <v>16</v>
      </c>
      <c r="U171" s="7">
        <v>18</v>
      </c>
      <c r="V171">
        <v>18</v>
      </c>
      <c r="W171">
        <v>22</v>
      </c>
      <c r="X171" s="7">
        <v>40</v>
      </c>
      <c r="Y171">
        <v>44</v>
      </c>
      <c r="Z171">
        <v>59</v>
      </c>
      <c r="AA171" s="7">
        <v>103</v>
      </c>
      <c r="AB171">
        <v>2</v>
      </c>
      <c r="AC171">
        <v>0</v>
      </c>
      <c r="AD171" s="7">
        <v>2</v>
      </c>
      <c r="AE171">
        <v>0</v>
      </c>
      <c r="AF171">
        <v>1</v>
      </c>
      <c r="AG171" s="7">
        <v>1</v>
      </c>
    </row>
    <row r="172" spans="1:33">
      <c r="A172">
        <v>4</v>
      </c>
      <c r="B172" t="s">
        <v>203</v>
      </c>
      <c r="C172" t="s">
        <v>394</v>
      </c>
      <c r="D172">
        <v>909</v>
      </c>
      <c r="E172">
        <v>770</v>
      </c>
      <c r="F172" s="7">
        <v>1679</v>
      </c>
      <c r="G172">
        <v>441</v>
      </c>
      <c r="H172">
        <v>395</v>
      </c>
      <c r="I172" s="7">
        <v>836</v>
      </c>
      <c r="J172">
        <v>297</v>
      </c>
      <c r="K172">
        <v>233</v>
      </c>
      <c r="L172" s="7">
        <v>530</v>
      </c>
      <c r="M172">
        <v>372</v>
      </c>
      <c r="N172">
        <v>399</v>
      </c>
      <c r="O172" s="7">
        <v>771</v>
      </c>
      <c r="P172">
        <v>406</v>
      </c>
      <c r="Q172">
        <v>361</v>
      </c>
      <c r="R172" s="7">
        <v>767</v>
      </c>
      <c r="S172">
        <v>14</v>
      </c>
      <c r="T172">
        <v>8</v>
      </c>
      <c r="U172" s="7">
        <v>22</v>
      </c>
      <c r="V172">
        <v>18</v>
      </c>
      <c r="W172">
        <v>20</v>
      </c>
      <c r="X172" s="7">
        <v>38</v>
      </c>
      <c r="Y172">
        <v>48</v>
      </c>
      <c r="Z172">
        <v>60</v>
      </c>
      <c r="AA172" s="7">
        <v>108</v>
      </c>
      <c r="AB172">
        <v>1</v>
      </c>
      <c r="AC172">
        <v>1</v>
      </c>
      <c r="AD172" s="7">
        <v>2</v>
      </c>
      <c r="AE172">
        <v>0</v>
      </c>
      <c r="AF172">
        <v>0</v>
      </c>
      <c r="AG172" s="7">
        <v>0</v>
      </c>
    </row>
    <row r="173" spans="1:33">
      <c r="A173">
        <v>4</v>
      </c>
      <c r="B173" t="s">
        <v>204</v>
      </c>
      <c r="C173" t="s">
        <v>395</v>
      </c>
      <c r="D173">
        <v>599</v>
      </c>
      <c r="E173">
        <v>540</v>
      </c>
      <c r="F173" s="7">
        <v>1139</v>
      </c>
      <c r="G173">
        <v>245</v>
      </c>
      <c r="H173">
        <v>231</v>
      </c>
      <c r="I173" s="7">
        <v>476</v>
      </c>
      <c r="J173">
        <v>229</v>
      </c>
      <c r="K173">
        <v>190</v>
      </c>
      <c r="L173" s="7">
        <v>419</v>
      </c>
      <c r="M173">
        <v>225</v>
      </c>
      <c r="N173">
        <v>222</v>
      </c>
      <c r="O173" s="7">
        <v>447</v>
      </c>
      <c r="P173">
        <v>258</v>
      </c>
      <c r="Q173">
        <v>256</v>
      </c>
      <c r="R173" s="7">
        <v>514</v>
      </c>
      <c r="S173">
        <v>5</v>
      </c>
      <c r="T173">
        <v>8</v>
      </c>
      <c r="U173" s="7">
        <v>13</v>
      </c>
      <c r="V173">
        <v>9</v>
      </c>
      <c r="W173">
        <v>13</v>
      </c>
      <c r="X173" s="7">
        <v>22</v>
      </c>
      <c r="Y173">
        <v>34</v>
      </c>
      <c r="Z173">
        <v>51</v>
      </c>
      <c r="AA173" s="7">
        <v>85</v>
      </c>
      <c r="AB173">
        <v>1</v>
      </c>
      <c r="AC173">
        <v>1</v>
      </c>
      <c r="AD173" s="7">
        <v>2</v>
      </c>
      <c r="AE173">
        <v>0</v>
      </c>
      <c r="AF173">
        <v>0</v>
      </c>
      <c r="AG173" s="7">
        <v>0</v>
      </c>
    </row>
    <row r="174" spans="1:33">
      <c r="A174">
        <v>4</v>
      </c>
      <c r="B174" t="s">
        <v>205</v>
      </c>
      <c r="C174" t="s">
        <v>396</v>
      </c>
      <c r="D174">
        <v>381</v>
      </c>
      <c r="E174">
        <v>365</v>
      </c>
      <c r="F174" s="7">
        <v>746</v>
      </c>
      <c r="G174">
        <v>122</v>
      </c>
      <c r="H174">
        <v>113</v>
      </c>
      <c r="I174" s="7">
        <v>235</v>
      </c>
      <c r="J174">
        <v>182</v>
      </c>
      <c r="K174">
        <v>154</v>
      </c>
      <c r="L174" s="7">
        <v>336</v>
      </c>
      <c r="M174">
        <v>178</v>
      </c>
      <c r="N174">
        <v>143</v>
      </c>
      <c r="O174" s="7">
        <v>321</v>
      </c>
      <c r="P174">
        <v>233</v>
      </c>
      <c r="Q174">
        <v>215</v>
      </c>
      <c r="R174" s="7">
        <v>448</v>
      </c>
      <c r="S174">
        <v>3</v>
      </c>
      <c r="T174">
        <v>5</v>
      </c>
      <c r="U174" s="7">
        <v>8</v>
      </c>
      <c r="V174">
        <v>9</v>
      </c>
      <c r="W174">
        <v>6</v>
      </c>
      <c r="X174" s="7">
        <v>15</v>
      </c>
      <c r="Y174">
        <v>17</v>
      </c>
      <c r="Z174">
        <v>24</v>
      </c>
      <c r="AA174" s="7">
        <v>41</v>
      </c>
      <c r="AB174">
        <v>0</v>
      </c>
      <c r="AC174">
        <v>0</v>
      </c>
      <c r="AD174" s="7">
        <v>0</v>
      </c>
      <c r="AE174">
        <v>0</v>
      </c>
      <c r="AF174">
        <v>0</v>
      </c>
      <c r="AG174" s="7">
        <v>0</v>
      </c>
    </row>
    <row r="175" spans="1:33">
      <c r="A175">
        <v>4</v>
      </c>
      <c r="B175" t="s">
        <v>206</v>
      </c>
      <c r="C175" t="s">
        <v>397</v>
      </c>
      <c r="D175">
        <v>404</v>
      </c>
      <c r="E175">
        <v>323</v>
      </c>
      <c r="F175" s="7">
        <v>727</v>
      </c>
      <c r="G175">
        <v>157</v>
      </c>
      <c r="H175">
        <v>149</v>
      </c>
      <c r="I175" s="7">
        <v>306</v>
      </c>
      <c r="J175">
        <v>133</v>
      </c>
      <c r="K175">
        <v>123</v>
      </c>
      <c r="L175" s="7">
        <v>256</v>
      </c>
      <c r="M175">
        <v>170</v>
      </c>
      <c r="N175">
        <v>192</v>
      </c>
      <c r="O175" s="7">
        <v>362</v>
      </c>
      <c r="P175">
        <v>169</v>
      </c>
      <c r="Q175">
        <v>163</v>
      </c>
      <c r="R175" s="7">
        <v>332</v>
      </c>
      <c r="S175">
        <v>2</v>
      </c>
      <c r="T175">
        <v>0</v>
      </c>
      <c r="U175" s="7">
        <v>2</v>
      </c>
      <c r="V175">
        <v>5</v>
      </c>
      <c r="W175">
        <v>7</v>
      </c>
      <c r="X175" s="7">
        <v>12</v>
      </c>
      <c r="Y175">
        <v>17</v>
      </c>
      <c r="Z175">
        <v>15</v>
      </c>
      <c r="AA175" s="7">
        <v>32</v>
      </c>
      <c r="AB175">
        <v>0</v>
      </c>
      <c r="AC175">
        <v>0</v>
      </c>
      <c r="AD175" s="7">
        <v>0</v>
      </c>
      <c r="AE175">
        <v>0</v>
      </c>
      <c r="AF175">
        <v>0</v>
      </c>
      <c r="AG175" s="7">
        <v>0</v>
      </c>
    </row>
    <row r="176" spans="1:33">
      <c r="A176">
        <v>4</v>
      </c>
      <c r="B176" t="s">
        <v>207</v>
      </c>
      <c r="C176" t="s">
        <v>398</v>
      </c>
      <c r="D176">
        <v>326</v>
      </c>
      <c r="E176">
        <v>322</v>
      </c>
      <c r="F176" s="7">
        <v>648</v>
      </c>
      <c r="G176">
        <v>98</v>
      </c>
      <c r="H176">
        <v>103</v>
      </c>
      <c r="I176" s="7">
        <v>201</v>
      </c>
      <c r="J176">
        <v>283</v>
      </c>
      <c r="K176">
        <v>270</v>
      </c>
      <c r="L176" s="7">
        <v>553</v>
      </c>
      <c r="M176">
        <v>233</v>
      </c>
      <c r="N176">
        <v>222</v>
      </c>
      <c r="O176" s="7">
        <v>455</v>
      </c>
      <c r="P176">
        <v>161</v>
      </c>
      <c r="Q176">
        <v>147</v>
      </c>
      <c r="R176" s="7">
        <v>308</v>
      </c>
      <c r="S176">
        <v>7</v>
      </c>
      <c r="T176">
        <v>11</v>
      </c>
      <c r="U176" s="7">
        <v>18</v>
      </c>
      <c r="V176">
        <v>4</v>
      </c>
      <c r="W176">
        <v>7</v>
      </c>
      <c r="X176" s="7">
        <v>11</v>
      </c>
      <c r="Y176">
        <v>23</v>
      </c>
      <c r="Z176">
        <v>23</v>
      </c>
      <c r="AA176" s="7">
        <v>46</v>
      </c>
      <c r="AB176">
        <v>0</v>
      </c>
      <c r="AC176">
        <v>2</v>
      </c>
      <c r="AD176" s="7">
        <v>2</v>
      </c>
      <c r="AE176">
        <v>0</v>
      </c>
      <c r="AF176">
        <v>0</v>
      </c>
      <c r="AG176" s="7">
        <v>0</v>
      </c>
    </row>
    <row r="177" spans="1:33">
      <c r="A177">
        <v>4</v>
      </c>
      <c r="B177" t="s">
        <v>208</v>
      </c>
      <c r="C177" t="s">
        <v>399</v>
      </c>
      <c r="D177">
        <v>452</v>
      </c>
      <c r="E177">
        <v>394</v>
      </c>
      <c r="F177" s="7">
        <v>846</v>
      </c>
      <c r="G177">
        <v>261</v>
      </c>
      <c r="H177">
        <v>262</v>
      </c>
      <c r="I177" s="7">
        <v>523</v>
      </c>
      <c r="J177">
        <v>228</v>
      </c>
      <c r="K177">
        <v>198</v>
      </c>
      <c r="L177" s="7">
        <v>426</v>
      </c>
      <c r="M177">
        <v>229</v>
      </c>
      <c r="N177">
        <v>218</v>
      </c>
      <c r="O177" s="7">
        <v>447</v>
      </c>
      <c r="P177">
        <v>186</v>
      </c>
      <c r="Q177">
        <v>178</v>
      </c>
      <c r="R177" s="7">
        <v>364</v>
      </c>
      <c r="S177">
        <v>8</v>
      </c>
      <c r="T177">
        <v>11</v>
      </c>
      <c r="U177" s="7">
        <v>19</v>
      </c>
      <c r="V177">
        <v>0</v>
      </c>
      <c r="W177">
        <v>12</v>
      </c>
      <c r="X177" s="7">
        <v>12</v>
      </c>
      <c r="Y177">
        <v>17</v>
      </c>
      <c r="Z177">
        <v>15</v>
      </c>
      <c r="AA177" s="7">
        <v>32</v>
      </c>
      <c r="AB177">
        <v>0</v>
      </c>
      <c r="AC177">
        <v>0</v>
      </c>
      <c r="AD177" s="7">
        <v>0</v>
      </c>
      <c r="AE177">
        <v>0</v>
      </c>
      <c r="AF177">
        <v>0</v>
      </c>
      <c r="AG177" s="7">
        <v>0</v>
      </c>
    </row>
    <row r="178" spans="1:33" s="7" customFormat="1">
      <c r="A178" s="7">
        <v>3</v>
      </c>
      <c r="B178" s="7" t="s">
        <v>209</v>
      </c>
      <c r="C178" s="7" t="s">
        <v>400</v>
      </c>
      <c r="D178" s="7">
        <v>8352</v>
      </c>
      <c r="E178" s="7">
        <v>7900</v>
      </c>
      <c r="F178" s="7">
        <v>16252</v>
      </c>
      <c r="G178" s="7">
        <v>4294</v>
      </c>
      <c r="H178" s="7">
        <v>4057</v>
      </c>
      <c r="I178" s="7">
        <v>8351</v>
      </c>
      <c r="J178" s="7">
        <v>4314</v>
      </c>
      <c r="K178" s="7">
        <v>3916</v>
      </c>
      <c r="L178" s="7">
        <v>8230</v>
      </c>
      <c r="M178" s="7">
        <v>2897</v>
      </c>
      <c r="N178" s="7">
        <v>2692</v>
      </c>
      <c r="O178" s="7">
        <v>5589</v>
      </c>
      <c r="P178" s="7">
        <v>2195</v>
      </c>
      <c r="Q178" s="7">
        <v>1775</v>
      </c>
      <c r="R178" s="7">
        <v>3970</v>
      </c>
      <c r="S178" s="7">
        <v>88</v>
      </c>
      <c r="T178" s="7">
        <v>101</v>
      </c>
      <c r="U178" s="7">
        <v>189</v>
      </c>
      <c r="V178" s="7">
        <v>61</v>
      </c>
      <c r="W178" s="7">
        <v>109</v>
      </c>
      <c r="X178" s="7">
        <v>170</v>
      </c>
      <c r="Y178" s="7">
        <v>207</v>
      </c>
      <c r="Z178" s="7">
        <v>253</v>
      </c>
      <c r="AA178" s="7">
        <v>460</v>
      </c>
      <c r="AB178" s="7">
        <v>10</v>
      </c>
      <c r="AC178" s="7">
        <v>3</v>
      </c>
      <c r="AD178" s="7">
        <v>13</v>
      </c>
      <c r="AE178" s="7">
        <v>3</v>
      </c>
      <c r="AF178" s="7">
        <v>3</v>
      </c>
      <c r="AG178" s="7">
        <v>6</v>
      </c>
    </row>
    <row r="179" spans="1:33">
      <c r="A179">
        <v>4</v>
      </c>
      <c r="B179" t="s">
        <v>210</v>
      </c>
      <c r="C179" t="s">
        <v>401</v>
      </c>
      <c r="D179">
        <v>668</v>
      </c>
      <c r="E179">
        <v>634</v>
      </c>
      <c r="F179" s="7">
        <v>1302</v>
      </c>
      <c r="G179">
        <v>434</v>
      </c>
      <c r="H179">
        <v>409</v>
      </c>
      <c r="I179" s="7">
        <v>843</v>
      </c>
      <c r="J179">
        <v>384</v>
      </c>
      <c r="K179">
        <v>320</v>
      </c>
      <c r="L179" s="7">
        <v>704</v>
      </c>
      <c r="M179">
        <v>247</v>
      </c>
      <c r="N179">
        <v>247</v>
      </c>
      <c r="O179" s="7">
        <v>494</v>
      </c>
      <c r="P179">
        <v>310</v>
      </c>
      <c r="Q179">
        <v>252</v>
      </c>
      <c r="R179" s="7">
        <v>562</v>
      </c>
      <c r="S179">
        <v>18</v>
      </c>
      <c r="T179">
        <v>15</v>
      </c>
      <c r="U179" s="7">
        <v>33</v>
      </c>
      <c r="V179">
        <v>6</v>
      </c>
      <c r="W179">
        <v>17</v>
      </c>
      <c r="X179" s="7">
        <v>23</v>
      </c>
      <c r="Y179">
        <v>27</v>
      </c>
      <c r="Z179">
        <v>47</v>
      </c>
      <c r="AA179" s="7">
        <v>74</v>
      </c>
      <c r="AB179">
        <v>3</v>
      </c>
      <c r="AC179">
        <v>1</v>
      </c>
      <c r="AD179" s="7">
        <v>4</v>
      </c>
      <c r="AE179">
        <v>0</v>
      </c>
      <c r="AF179">
        <v>0</v>
      </c>
      <c r="AG179" s="7">
        <v>0</v>
      </c>
    </row>
    <row r="180" spans="1:33">
      <c r="A180">
        <v>4</v>
      </c>
      <c r="B180" t="s">
        <v>211</v>
      </c>
      <c r="C180" t="s">
        <v>359</v>
      </c>
      <c r="D180">
        <v>470</v>
      </c>
      <c r="E180">
        <v>453</v>
      </c>
      <c r="F180" s="7">
        <v>923</v>
      </c>
      <c r="G180">
        <v>319</v>
      </c>
      <c r="H180">
        <v>382</v>
      </c>
      <c r="I180" s="7">
        <v>701</v>
      </c>
      <c r="J180">
        <v>379</v>
      </c>
      <c r="K180">
        <v>361</v>
      </c>
      <c r="L180" s="7">
        <v>740</v>
      </c>
      <c r="M180">
        <v>169</v>
      </c>
      <c r="N180">
        <v>181</v>
      </c>
      <c r="O180" s="7">
        <v>350</v>
      </c>
      <c r="P180">
        <v>162</v>
      </c>
      <c r="Q180">
        <v>63</v>
      </c>
      <c r="R180" s="7">
        <v>225</v>
      </c>
      <c r="S180">
        <v>5</v>
      </c>
      <c r="T180">
        <v>8</v>
      </c>
      <c r="U180" s="7">
        <v>13</v>
      </c>
      <c r="V180">
        <v>3</v>
      </c>
      <c r="W180">
        <v>5</v>
      </c>
      <c r="X180" s="7">
        <v>8</v>
      </c>
      <c r="Y180">
        <v>7</v>
      </c>
      <c r="Z180">
        <v>4</v>
      </c>
      <c r="AA180" s="7">
        <v>11</v>
      </c>
      <c r="AB180">
        <v>0</v>
      </c>
      <c r="AC180">
        <v>0</v>
      </c>
      <c r="AD180" s="7">
        <v>0</v>
      </c>
      <c r="AE180">
        <v>0</v>
      </c>
      <c r="AF180">
        <v>0</v>
      </c>
      <c r="AG180" s="7">
        <v>0</v>
      </c>
    </row>
    <row r="181" spans="1:33">
      <c r="A181">
        <v>4</v>
      </c>
      <c r="B181" t="s">
        <v>212</v>
      </c>
      <c r="C181" t="s">
        <v>372</v>
      </c>
      <c r="D181">
        <v>668</v>
      </c>
      <c r="E181">
        <v>648</v>
      </c>
      <c r="F181" s="7">
        <v>1316</v>
      </c>
      <c r="G181">
        <v>267</v>
      </c>
      <c r="H181">
        <v>263</v>
      </c>
      <c r="I181" s="7">
        <v>530</v>
      </c>
      <c r="J181">
        <v>251</v>
      </c>
      <c r="K181">
        <v>200</v>
      </c>
      <c r="L181" s="7">
        <v>451</v>
      </c>
      <c r="M181">
        <v>223</v>
      </c>
      <c r="N181">
        <v>202</v>
      </c>
      <c r="O181" s="7">
        <v>425</v>
      </c>
      <c r="P181">
        <v>190</v>
      </c>
      <c r="Q181">
        <v>179</v>
      </c>
      <c r="R181" s="7">
        <v>369</v>
      </c>
      <c r="S181">
        <v>4</v>
      </c>
      <c r="T181">
        <v>8</v>
      </c>
      <c r="U181" s="7">
        <v>12</v>
      </c>
      <c r="V181">
        <v>2</v>
      </c>
      <c r="W181">
        <v>7</v>
      </c>
      <c r="X181" s="7">
        <v>9</v>
      </c>
      <c r="Y181">
        <v>8</v>
      </c>
      <c r="Z181">
        <v>15</v>
      </c>
      <c r="AA181" s="7">
        <v>23</v>
      </c>
      <c r="AB181">
        <v>0</v>
      </c>
      <c r="AC181">
        <v>1</v>
      </c>
      <c r="AD181" s="7">
        <v>1</v>
      </c>
      <c r="AE181">
        <v>0</v>
      </c>
      <c r="AF181">
        <v>0</v>
      </c>
      <c r="AG181" s="7">
        <v>0</v>
      </c>
    </row>
    <row r="182" spans="1:33">
      <c r="A182">
        <v>4</v>
      </c>
      <c r="B182" t="s">
        <v>213</v>
      </c>
      <c r="C182" t="s">
        <v>402</v>
      </c>
      <c r="D182">
        <v>380</v>
      </c>
      <c r="E182">
        <v>325</v>
      </c>
      <c r="F182" s="7">
        <v>705</v>
      </c>
      <c r="G182">
        <v>306</v>
      </c>
      <c r="H182">
        <v>325</v>
      </c>
      <c r="I182" s="7">
        <v>631</v>
      </c>
      <c r="J182">
        <v>193</v>
      </c>
      <c r="K182">
        <v>151</v>
      </c>
      <c r="L182" s="7">
        <v>344</v>
      </c>
      <c r="M182">
        <v>116</v>
      </c>
      <c r="N182">
        <v>113</v>
      </c>
      <c r="O182" s="7">
        <v>229</v>
      </c>
      <c r="P182">
        <v>159</v>
      </c>
      <c r="Q182">
        <v>103</v>
      </c>
      <c r="R182" s="7">
        <v>262</v>
      </c>
      <c r="S182">
        <v>9</v>
      </c>
      <c r="T182">
        <v>10</v>
      </c>
      <c r="U182" s="7">
        <v>19</v>
      </c>
      <c r="V182">
        <v>5</v>
      </c>
      <c r="W182">
        <v>7</v>
      </c>
      <c r="X182" s="7">
        <v>12</v>
      </c>
      <c r="Y182">
        <v>11</v>
      </c>
      <c r="Z182">
        <v>9</v>
      </c>
      <c r="AA182" s="7">
        <v>20</v>
      </c>
      <c r="AB182">
        <v>0</v>
      </c>
      <c r="AC182">
        <v>0</v>
      </c>
      <c r="AD182" s="7">
        <v>0</v>
      </c>
      <c r="AE182">
        <v>0</v>
      </c>
      <c r="AF182">
        <v>0</v>
      </c>
      <c r="AG182" s="7">
        <v>0</v>
      </c>
    </row>
    <row r="183" spans="1:33">
      <c r="A183">
        <v>4</v>
      </c>
      <c r="B183" t="s">
        <v>214</v>
      </c>
      <c r="C183" t="s">
        <v>403</v>
      </c>
      <c r="D183">
        <v>324</v>
      </c>
      <c r="E183">
        <v>298</v>
      </c>
      <c r="F183" s="7">
        <v>622</v>
      </c>
      <c r="G183">
        <v>127</v>
      </c>
      <c r="H183">
        <v>108</v>
      </c>
      <c r="I183" s="7">
        <v>235</v>
      </c>
      <c r="J183">
        <v>122</v>
      </c>
      <c r="K183">
        <v>126</v>
      </c>
      <c r="L183" s="7">
        <v>248</v>
      </c>
      <c r="M183">
        <v>78</v>
      </c>
      <c r="N183">
        <v>82</v>
      </c>
      <c r="O183" s="7">
        <v>160</v>
      </c>
      <c r="P183">
        <v>95</v>
      </c>
      <c r="Q183">
        <v>69</v>
      </c>
      <c r="R183" s="7">
        <v>164</v>
      </c>
      <c r="S183">
        <v>5</v>
      </c>
      <c r="T183">
        <v>3</v>
      </c>
      <c r="U183" s="7">
        <v>8</v>
      </c>
      <c r="V183">
        <v>5</v>
      </c>
      <c r="W183">
        <v>3</v>
      </c>
      <c r="X183" s="7">
        <v>8</v>
      </c>
      <c r="Y183">
        <v>7</v>
      </c>
      <c r="Z183">
        <v>7</v>
      </c>
      <c r="AA183" s="7">
        <v>14</v>
      </c>
      <c r="AB183">
        <v>0</v>
      </c>
      <c r="AC183">
        <v>0</v>
      </c>
      <c r="AD183" s="7">
        <v>0</v>
      </c>
      <c r="AE183">
        <v>0</v>
      </c>
      <c r="AF183">
        <v>0</v>
      </c>
      <c r="AG183" s="7">
        <v>0</v>
      </c>
    </row>
    <row r="184" spans="1:33">
      <c r="A184">
        <v>4</v>
      </c>
      <c r="B184" t="s">
        <v>215</v>
      </c>
      <c r="C184" t="s">
        <v>404</v>
      </c>
      <c r="D184">
        <v>1419</v>
      </c>
      <c r="E184">
        <v>1311</v>
      </c>
      <c r="F184" s="7">
        <v>2730</v>
      </c>
      <c r="G184">
        <v>379</v>
      </c>
      <c r="H184">
        <v>351</v>
      </c>
      <c r="I184" s="7">
        <v>730</v>
      </c>
      <c r="J184">
        <v>344</v>
      </c>
      <c r="K184">
        <v>351</v>
      </c>
      <c r="L184" s="7">
        <v>695</v>
      </c>
      <c r="M184">
        <v>424</v>
      </c>
      <c r="N184">
        <v>392</v>
      </c>
      <c r="O184" s="7">
        <v>816</v>
      </c>
      <c r="P184">
        <v>346</v>
      </c>
      <c r="Q184">
        <v>299</v>
      </c>
      <c r="R184" s="7">
        <v>645</v>
      </c>
      <c r="S184">
        <v>16</v>
      </c>
      <c r="T184">
        <v>19</v>
      </c>
      <c r="U184" s="7">
        <v>35</v>
      </c>
      <c r="V184">
        <v>9</v>
      </c>
      <c r="W184">
        <v>20</v>
      </c>
      <c r="X184" s="7">
        <v>29</v>
      </c>
      <c r="Y184">
        <v>32</v>
      </c>
      <c r="Z184">
        <v>32</v>
      </c>
      <c r="AA184" s="7">
        <v>64</v>
      </c>
      <c r="AB184">
        <v>0</v>
      </c>
      <c r="AC184">
        <v>0</v>
      </c>
      <c r="AD184" s="7">
        <v>0</v>
      </c>
      <c r="AE184">
        <v>1</v>
      </c>
      <c r="AF184">
        <v>1</v>
      </c>
      <c r="AG184" s="7">
        <v>2</v>
      </c>
    </row>
    <row r="185" spans="1:33">
      <c r="A185">
        <v>4</v>
      </c>
      <c r="B185" t="s">
        <v>216</v>
      </c>
      <c r="C185" t="s">
        <v>405</v>
      </c>
      <c r="D185">
        <v>494</v>
      </c>
      <c r="E185">
        <v>447</v>
      </c>
      <c r="F185" s="7">
        <v>941</v>
      </c>
      <c r="G185">
        <v>318</v>
      </c>
      <c r="H185">
        <v>291</v>
      </c>
      <c r="I185" s="7">
        <v>609</v>
      </c>
      <c r="J185">
        <v>245</v>
      </c>
      <c r="K185">
        <v>220</v>
      </c>
      <c r="L185" s="7">
        <v>465</v>
      </c>
      <c r="M185">
        <v>164</v>
      </c>
      <c r="N185">
        <v>154</v>
      </c>
      <c r="O185" s="7">
        <v>318</v>
      </c>
      <c r="P185">
        <v>87</v>
      </c>
      <c r="Q185">
        <v>103</v>
      </c>
      <c r="R185" s="7">
        <v>190</v>
      </c>
      <c r="S185">
        <v>1</v>
      </c>
      <c r="T185">
        <v>4</v>
      </c>
      <c r="U185" s="7">
        <v>5</v>
      </c>
      <c r="V185">
        <v>2</v>
      </c>
      <c r="W185">
        <v>7</v>
      </c>
      <c r="X185" s="7">
        <v>9</v>
      </c>
      <c r="Y185">
        <v>15</v>
      </c>
      <c r="Z185">
        <v>12</v>
      </c>
      <c r="AA185" s="7">
        <v>27</v>
      </c>
      <c r="AB185">
        <v>3</v>
      </c>
      <c r="AC185">
        <v>0</v>
      </c>
      <c r="AD185" s="7">
        <v>3</v>
      </c>
      <c r="AE185">
        <v>1</v>
      </c>
      <c r="AF185">
        <v>1</v>
      </c>
      <c r="AG185" s="7">
        <v>2</v>
      </c>
    </row>
    <row r="186" spans="1:33">
      <c r="A186">
        <v>4</v>
      </c>
      <c r="B186" t="s">
        <v>217</v>
      </c>
      <c r="C186" t="s">
        <v>406</v>
      </c>
      <c r="D186">
        <v>726</v>
      </c>
      <c r="E186">
        <v>733</v>
      </c>
      <c r="F186" s="7">
        <v>1459</v>
      </c>
      <c r="G186">
        <v>610</v>
      </c>
      <c r="H186">
        <v>583</v>
      </c>
      <c r="I186" s="7">
        <v>1193</v>
      </c>
      <c r="J186">
        <v>468</v>
      </c>
      <c r="K186">
        <v>417</v>
      </c>
      <c r="L186" s="7">
        <v>885</v>
      </c>
      <c r="M186">
        <v>385</v>
      </c>
      <c r="N186">
        <v>336</v>
      </c>
      <c r="O186" s="7">
        <v>721</v>
      </c>
      <c r="P186">
        <v>227</v>
      </c>
      <c r="Q186">
        <v>189</v>
      </c>
      <c r="R186" s="7">
        <v>416</v>
      </c>
      <c r="S186">
        <v>8</v>
      </c>
      <c r="T186">
        <v>10</v>
      </c>
      <c r="U186" s="7">
        <v>18</v>
      </c>
      <c r="V186">
        <v>7</v>
      </c>
      <c r="W186">
        <v>16</v>
      </c>
      <c r="X186" s="7">
        <v>23</v>
      </c>
      <c r="Y186">
        <v>31</v>
      </c>
      <c r="Z186">
        <v>42</v>
      </c>
      <c r="AA186" s="7">
        <v>73</v>
      </c>
      <c r="AB186">
        <v>1</v>
      </c>
      <c r="AC186">
        <v>0</v>
      </c>
      <c r="AD186" s="7">
        <v>1</v>
      </c>
      <c r="AE186">
        <v>0</v>
      </c>
      <c r="AF186">
        <v>0</v>
      </c>
      <c r="AG186" s="7">
        <v>0</v>
      </c>
    </row>
    <row r="187" spans="1:33">
      <c r="A187">
        <v>4</v>
      </c>
      <c r="B187" t="s">
        <v>218</v>
      </c>
      <c r="C187" t="s">
        <v>407</v>
      </c>
      <c r="D187">
        <v>363</v>
      </c>
      <c r="E187">
        <v>365</v>
      </c>
      <c r="F187" s="7">
        <v>728</v>
      </c>
      <c r="G187">
        <v>328</v>
      </c>
      <c r="H187">
        <v>293</v>
      </c>
      <c r="I187" s="7">
        <v>621</v>
      </c>
      <c r="J187">
        <v>401</v>
      </c>
      <c r="K187">
        <v>370</v>
      </c>
      <c r="L187" s="7">
        <v>771</v>
      </c>
      <c r="M187">
        <v>152</v>
      </c>
      <c r="N187">
        <v>102</v>
      </c>
      <c r="O187" s="7">
        <v>254</v>
      </c>
      <c r="P187">
        <v>68</v>
      </c>
      <c r="Q187">
        <v>47</v>
      </c>
      <c r="R187" s="7">
        <v>115</v>
      </c>
      <c r="S187">
        <v>0</v>
      </c>
      <c r="T187">
        <v>3</v>
      </c>
      <c r="U187" s="7">
        <v>3</v>
      </c>
      <c r="V187">
        <v>1</v>
      </c>
      <c r="W187">
        <v>3</v>
      </c>
      <c r="X187" s="7">
        <v>4</v>
      </c>
      <c r="Y187">
        <v>5</v>
      </c>
      <c r="Z187">
        <v>4</v>
      </c>
      <c r="AA187" s="7">
        <v>9</v>
      </c>
      <c r="AB187">
        <v>1</v>
      </c>
      <c r="AC187">
        <v>0</v>
      </c>
      <c r="AD187" s="7">
        <v>1</v>
      </c>
      <c r="AE187">
        <v>0</v>
      </c>
      <c r="AF187">
        <v>0</v>
      </c>
      <c r="AG187" s="7">
        <v>0</v>
      </c>
    </row>
    <row r="188" spans="1:33">
      <c r="A188">
        <v>4</v>
      </c>
      <c r="B188" t="s">
        <v>219</v>
      </c>
      <c r="C188" t="s">
        <v>408</v>
      </c>
      <c r="D188">
        <v>467</v>
      </c>
      <c r="E188">
        <v>439</v>
      </c>
      <c r="F188" s="7">
        <v>906</v>
      </c>
      <c r="G188">
        <v>236</v>
      </c>
      <c r="H188">
        <v>224</v>
      </c>
      <c r="I188" s="7">
        <v>460</v>
      </c>
      <c r="J188">
        <v>367</v>
      </c>
      <c r="K188">
        <v>324</v>
      </c>
      <c r="L188" s="7">
        <v>691</v>
      </c>
      <c r="M188">
        <v>169</v>
      </c>
      <c r="N188">
        <v>156</v>
      </c>
      <c r="O188" s="7">
        <v>325</v>
      </c>
      <c r="P188">
        <v>88</v>
      </c>
      <c r="Q188">
        <v>76</v>
      </c>
      <c r="R188" s="7">
        <v>164</v>
      </c>
      <c r="S188">
        <v>3</v>
      </c>
      <c r="T188">
        <v>4</v>
      </c>
      <c r="U188" s="7">
        <v>7</v>
      </c>
      <c r="V188">
        <v>3</v>
      </c>
      <c r="W188">
        <v>5</v>
      </c>
      <c r="X188" s="7">
        <v>8</v>
      </c>
      <c r="Y188">
        <v>15</v>
      </c>
      <c r="Z188">
        <v>16</v>
      </c>
      <c r="AA188" s="7">
        <v>31</v>
      </c>
      <c r="AB188">
        <v>0</v>
      </c>
      <c r="AC188">
        <v>1</v>
      </c>
      <c r="AD188" s="7">
        <v>1</v>
      </c>
      <c r="AE188">
        <v>0</v>
      </c>
      <c r="AF188">
        <v>0</v>
      </c>
      <c r="AG188" s="7">
        <v>0</v>
      </c>
    </row>
    <row r="189" spans="1:33">
      <c r="A189">
        <v>4</v>
      </c>
      <c r="B189" t="s">
        <v>220</v>
      </c>
      <c r="C189" t="s">
        <v>409</v>
      </c>
      <c r="D189">
        <v>443</v>
      </c>
      <c r="E189">
        <v>452</v>
      </c>
      <c r="F189" s="7">
        <v>895</v>
      </c>
      <c r="G189">
        <v>220</v>
      </c>
      <c r="H189">
        <v>181</v>
      </c>
      <c r="I189" s="7">
        <v>401</v>
      </c>
      <c r="J189">
        <v>224</v>
      </c>
      <c r="K189">
        <v>190</v>
      </c>
      <c r="L189" s="7">
        <v>414</v>
      </c>
      <c r="M189">
        <v>155</v>
      </c>
      <c r="N189">
        <v>152</v>
      </c>
      <c r="O189" s="7">
        <v>307</v>
      </c>
      <c r="P189">
        <v>80</v>
      </c>
      <c r="Q189">
        <v>67</v>
      </c>
      <c r="R189" s="7">
        <v>147</v>
      </c>
      <c r="S189">
        <v>5</v>
      </c>
      <c r="T189">
        <v>4</v>
      </c>
      <c r="U189" s="7">
        <v>9</v>
      </c>
      <c r="V189">
        <v>3</v>
      </c>
      <c r="W189">
        <v>3</v>
      </c>
      <c r="X189" s="7">
        <v>6</v>
      </c>
      <c r="Y189">
        <v>7</v>
      </c>
      <c r="Z189">
        <v>17</v>
      </c>
      <c r="AA189" s="7">
        <v>24</v>
      </c>
      <c r="AB189">
        <v>0</v>
      </c>
      <c r="AC189">
        <v>0</v>
      </c>
      <c r="AD189" s="7">
        <v>0</v>
      </c>
      <c r="AE189">
        <v>0</v>
      </c>
      <c r="AF189">
        <v>0</v>
      </c>
      <c r="AG189" s="7">
        <v>0</v>
      </c>
    </row>
    <row r="190" spans="1:33">
      <c r="A190">
        <v>4</v>
      </c>
      <c r="B190" t="s">
        <v>221</v>
      </c>
      <c r="C190" t="s">
        <v>361</v>
      </c>
      <c r="D190">
        <v>505</v>
      </c>
      <c r="E190">
        <v>466</v>
      </c>
      <c r="F190" s="7">
        <v>971</v>
      </c>
      <c r="G190">
        <v>97</v>
      </c>
      <c r="H190">
        <v>86</v>
      </c>
      <c r="I190" s="7">
        <v>183</v>
      </c>
      <c r="J190">
        <v>171</v>
      </c>
      <c r="K190">
        <v>196</v>
      </c>
      <c r="L190" s="7">
        <v>367</v>
      </c>
      <c r="M190">
        <v>120</v>
      </c>
      <c r="N190">
        <v>124</v>
      </c>
      <c r="O190" s="7">
        <v>244</v>
      </c>
      <c r="P190">
        <v>110</v>
      </c>
      <c r="Q190">
        <v>105</v>
      </c>
      <c r="R190" s="7">
        <v>215</v>
      </c>
      <c r="S190">
        <v>5</v>
      </c>
      <c r="T190">
        <v>1</v>
      </c>
      <c r="U190" s="7">
        <v>6</v>
      </c>
      <c r="V190">
        <v>9</v>
      </c>
      <c r="W190">
        <v>7</v>
      </c>
      <c r="X190" s="7">
        <v>16</v>
      </c>
      <c r="Y190">
        <v>8</v>
      </c>
      <c r="Z190">
        <v>9</v>
      </c>
      <c r="AA190" s="7">
        <v>17</v>
      </c>
      <c r="AB190">
        <v>1</v>
      </c>
      <c r="AC190">
        <v>0</v>
      </c>
      <c r="AD190" s="7">
        <v>1</v>
      </c>
      <c r="AE190">
        <v>0</v>
      </c>
      <c r="AF190">
        <v>0</v>
      </c>
      <c r="AG190" s="7">
        <v>0</v>
      </c>
    </row>
    <row r="191" spans="1:33">
      <c r="A191">
        <v>4</v>
      </c>
      <c r="B191" t="s">
        <v>222</v>
      </c>
      <c r="C191" t="s">
        <v>410</v>
      </c>
      <c r="D191">
        <v>378</v>
      </c>
      <c r="E191">
        <v>327</v>
      </c>
      <c r="F191" s="7">
        <v>705</v>
      </c>
      <c r="G191">
        <v>165</v>
      </c>
      <c r="H191">
        <v>135</v>
      </c>
      <c r="I191" s="7">
        <v>300</v>
      </c>
      <c r="J191">
        <v>186</v>
      </c>
      <c r="K191">
        <v>197</v>
      </c>
      <c r="L191" s="7">
        <v>383</v>
      </c>
      <c r="M191">
        <v>121</v>
      </c>
      <c r="N191">
        <v>99</v>
      </c>
      <c r="O191" s="7">
        <v>220</v>
      </c>
      <c r="P191">
        <v>62</v>
      </c>
      <c r="Q191">
        <v>56</v>
      </c>
      <c r="R191" s="7">
        <v>118</v>
      </c>
      <c r="S191">
        <v>1</v>
      </c>
      <c r="T191">
        <v>1</v>
      </c>
      <c r="U191" s="7">
        <v>2</v>
      </c>
      <c r="V191">
        <v>1</v>
      </c>
      <c r="W191">
        <v>1</v>
      </c>
      <c r="X191" s="7">
        <v>2</v>
      </c>
      <c r="Y191">
        <v>10</v>
      </c>
      <c r="Z191">
        <v>14</v>
      </c>
      <c r="AA191" s="7">
        <v>24</v>
      </c>
      <c r="AB191">
        <v>0</v>
      </c>
      <c r="AC191">
        <v>0</v>
      </c>
      <c r="AD191" s="7">
        <v>0</v>
      </c>
      <c r="AE191">
        <v>1</v>
      </c>
      <c r="AF191">
        <v>1</v>
      </c>
      <c r="AG191" s="7">
        <v>2</v>
      </c>
    </row>
    <row r="192" spans="1:33">
      <c r="A192">
        <v>4</v>
      </c>
      <c r="B192" t="s">
        <v>223</v>
      </c>
      <c r="C192" t="s">
        <v>257</v>
      </c>
      <c r="D192">
        <v>420</v>
      </c>
      <c r="E192">
        <v>401</v>
      </c>
      <c r="F192" s="7">
        <v>821</v>
      </c>
      <c r="G192">
        <v>168</v>
      </c>
      <c r="H192">
        <v>149</v>
      </c>
      <c r="I192" s="7">
        <v>317</v>
      </c>
      <c r="J192">
        <v>195</v>
      </c>
      <c r="K192">
        <v>173</v>
      </c>
      <c r="L192" s="7">
        <v>368</v>
      </c>
      <c r="M192">
        <v>145</v>
      </c>
      <c r="N192">
        <v>131</v>
      </c>
      <c r="O192" s="7">
        <v>276</v>
      </c>
      <c r="P192">
        <v>63</v>
      </c>
      <c r="Q192">
        <v>51</v>
      </c>
      <c r="R192" s="7">
        <v>114</v>
      </c>
      <c r="S192">
        <v>1</v>
      </c>
      <c r="T192">
        <v>2</v>
      </c>
      <c r="U192" s="7">
        <v>3</v>
      </c>
      <c r="V192">
        <v>1</v>
      </c>
      <c r="W192">
        <v>2</v>
      </c>
      <c r="X192" s="7">
        <v>3</v>
      </c>
      <c r="Y192">
        <v>13</v>
      </c>
      <c r="Z192">
        <v>7</v>
      </c>
      <c r="AA192" s="7">
        <v>20</v>
      </c>
      <c r="AB192">
        <v>0</v>
      </c>
      <c r="AC192">
        <v>0</v>
      </c>
      <c r="AD192" s="7">
        <v>0</v>
      </c>
      <c r="AE192">
        <v>0</v>
      </c>
      <c r="AF192">
        <v>0</v>
      </c>
      <c r="AG192" s="7">
        <v>0</v>
      </c>
    </row>
    <row r="193" spans="1:33">
      <c r="A193">
        <v>4</v>
      </c>
      <c r="B193" t="s">
        <v>224</v>
      </c>
      <c r="C193" t="s">
        <v>411</v>
      </c>
      <c r="D193">
        <v>455</v>
      </c>
      <c r="E193">
        <v>408</v>
      </c>
      <c r="F193" s="7">
        <v>863</v>
      </c>
      <c r="G193">
        <v>215</v>
      </c>
      <c r="H193">
        <v>190</v>
      </c>
      <c r="I193" s="7">
        <v>405</v>
      </c>
      <c r="J193">
        <v>163</v>
      </c>
      <c r="K193">
        <v>122</v>
      </c>
      <c r="L193" s="7">
        <v>285</v>
      </c>
      <c r="M193">
        <v>136</v>
      </c>
      <c r="N193">
        <v>155</v>
      </c>
      <c r="O193" s="7">
        <v>291</v>
      </c>
      <c r="P193">
        <v>106</v>
      </c>
      <c r="Q193">
        <v>95</v>
      </c>
      <c r="R193" s="7">
        <v>201</v>
      </c>
      <c r="S193">
        <v>7</v>
      </c>
      <c r="T193">
        <v>5</v>
      </c>
      <c r="U193" s="7">
        <v>12</v>
      </c>
      <c r="V193">
        <v>4</v>
      </c>
      <c r="W193">
        <v>2</v>
      </c>
      <c r="X193" s="7">
        <v>6</v>
      </c>
      <c r="Y193">
        <v>9</v>
      </c>
      <c r="Z193">
        <v>12</v>
      </c>
      <c r="AA193" s="7">
        <v>21</v>
      </c>
      <c r="AB193">
        <v>0</v>
      </c>
      <c r="AC193">
        <v>0</v>
      </c>
      <c r="AD193" s="7">
        <v>0</v>
      </c>
      <c r="AE193">
        <v>0</v>
      </c>
      <c r="AF193">
        <v>0</v>
      </c>
      <c r="AG193" s="7">
        <v>0</v>
      </c>
    </row>
    <row r="194" spans="1:33">
      <c r="A194">
        <v>4</v>
      </c>
      <c r="B194" t="s">
        <v>225</v>
      </c>
      <c r="C194" t="s">
        <v>412</v>
      </c>
      <c r="D194">
        <v>172</v>
      </c>
      <c r="E194">
        <v>193</v>
      </c>
      <c r="F194" s="7">
        <v>365</v>
      </c>
      <c r="G194">
        <v>105</v>
      </c>
      <c r="H194">
        <v>87</v>
      </c>
      <c r="I194" s="7">
        <v>192</v>
      </c>
      <c r="J194">
        <v>221</v>
      </c>
      <c r="K194">
        <v>198</v>
      </c>
      <c r="L194" s="7">
        <v>419</v>
      </c>
      <c r="M194">
        <v>93</v>
      </c>
      <c r="N194">
        <v>66</v>
      </c>
      <c r="O194" s="7">
        <v>159</v>
      </c>
      <c r="P194">
        <v>42</v>
      </c>
      <c r="Q194">
        <v>21</v>
      </c>
      <c r="R194" s="7">
        <v>63</v>
      </c>
      <c r="S194">
        <v>0</v>
      </c>
      <c r="T194">
        <v>4</v>
      </c>
      <c r="U194" s="7">
        <v>4</v>
      </c>
      <c r="V194">
        <v>0</v>
      </c>
      <c r="W194">
        <v>4</v>
      </c>
      <c r="X194" s="7">
        <v>4</v>
      </c>
      <c r="Y194">
        <v>2</v>
      </c>
      <c r="Z194">
        <v>6</v>
      </c>
      <c r="AA194" s="7">
        <v>8</v>
      </c>
      <c r="AB194">
        <v>1</v>
      </c>
      <c r="AC194">
        <v>0</v>
      </c>
      <c r="AD194" s="7">
        <v>1</v>
      </c>
      <c r="AE194">
        <v>0</v>
      </c>
      <c r="AF194">
        <v>0</v>
      </c>
      <c r="AG194" s="7">
        <v>0</v>
      </c>
    </row>
    <row r="195" spans="1:33" s="7" customFormat="1">
      <c r="A195" s="7">
        <v>3</v>
      </c>
      <c r="B195" s="7" t="s">
        <v>226</v>
      </c>
      <c r="C195" s="7" t="s">
        <v>413</v>
      </c>
      <c r="D195" s="7">
        <v>3444</v>
      </c>
      <c r="E195" s="7">
        <v>3063</v>
      </c>
      <c r="F195" s="7">
        <v>6507</v>
      </c>
      <c r="G195" s="7">
        <v>2233</v>
      </c>
      <c r="H195" s="7">
        <v>2030</v>
      </c>
      <c r="I195" s="7">
        <v>4263</v>
      </c>
      <c r="J195" s="7">
        <v>1880</v>
      </c>
      <c r="K195" s="7">
        <v>1529</v>
      </c>
      <c r="L195" s="7">
        <v>3409</v>
      </c>
      <c r="M195" s="7">
        <v>920</v>
      </c>
      <c r="N195" s="7">
        <v>780</v>
      </c>
      <c r="O195" s="7">
        <v>1700</v>
      </c>
      <c r="P195" s="7">
        <v>650</v>
      </c>
      <c r="Q195" s="7">
        <v>542</v>
      </c>
      <c r="R195" s="7">
        <v>1192</v>
      </c>
      <c r="S195" s="7">
        <v>10</v>
      </c>
      <c r="T195" s="7">
        <v>22</v>
      </c>
      <c r="U195" s="7">
        <v>32</v>
      </c>
      <c r="V195" s="7">
        <v>17</v>
      </c>
      <c r="W195" s="7">
        <v>16</v>
      </c>
      <c r="X195" s="7">
        <v>33</v>
      </c>
      <c r="Y195" s="7">
        <v>56</v>
      </c>
      <c r="Z195" s="7">
        <v>45</v>
      </c>
      <c r="AA195" s="7">
        <v>101</v>
      </c>
      <c r="AB195" s="7">
        <v>1</v>
      </c>
      <c r="AC195" s="7">
        <v>3</v>
      </c>
      <c r="AD195" s="7">
        <v>4</v>
      </c>
      <c r="AE195" s="7">
        <v>0</v>
      </c>
      <c r="AF195" s="7">
        <v>1</v>
      </c>
      <c r="AG195" s="7">
        <v>1</v>
      </c>
    </row>
    <row r="196" spans="1:33">
      <c r="A196">
        <v>4</v>
      </c>
      <c r="B196" t="s">
        <v>227</v>
      </c>
      <c r="C196" t="s">
        <v>414</v>
      </c>
      <c r="D196">
        <v>251</v>
      </c>
      <c r="E196">
        <v>212</v>
      </c>
      <c r="F196" s="7">
        <v>463</v>
      </c>
      <c r="G196">
        <v>227</v>
      </c>
      <c r="H196">
        <v>204</v>
      </c>
      <c r="I196" s="7">
        <v>431</v>
      </c>
      <c r="J196">
        <v>110</v>
      </c>
      <c r="K196">
        <v>94</v>
      </c>
      <c r="L196" s="7">
        <v>204</v>
      </c>
      <c r="M196">
        <v>43</v>
      </c>
      <c r="N196">
        <v>31</v>
      </c>
      <c r="O196" s="7">
        <v>74</v>
      </c>
      <c r="P196">
        <v>31</v>
      </c>
      <c r="Q196">
        <v>25</v>
      </c>
      <c r="R196" s="7">
        <v>56</v>
      </c>
      <c r="S196">
        <v>1</v>
      </c>
      <c r="T196">
        <v>0</v>
      </c>
      <c r="U196" s="7">
        <v>1</v>
      </c>
      <c r="V196">
        <v>0</v>
      </c>
      <c r="W196">
        <v>0</v>
      </c>
      <c r="X196" s="7">
        <v>0</v>
      </c>
      <c r="Y196">
        <v>1</v>
      </c>
      <c r="Z196">
        <v>0</v>
      </c>
      <c r="AA196" s="7">
        <v>1</v>
      </c>
      <c r="AB196">
        <v>0</v>
      </c>
      <c r="AC196">
        <v>0</v>
      </c>
      <c r="AD196" s="7">
        <v>0</v>
      </c>
      <c r="AE196">
        <v>0</v>
      </c>
      <c r="AF196">
        <v>0</v>
      </c>
      <c r="AG196" s="7">
        <v>0</v>
      </c>
    </row>
    <row r="197" spans="1:33">
      <c r="A197">
        <v>4</v>
      </c>
      <c r="B197" t="s">
        <v>228</v>
      </c>
      <c r="C197" t="s">
        <v>415</v>
      </c>
      <c r="D197">
        <v>193</v>
      </c>
      <c r="E197">
        <v>197</v>
      </c>
      <c r="F197" s="7">
        <v>390</v>
      </c>
      <c r="G197">
        <v>144</v>
      </c>
      <c r="H197">
        <v>149</v>
      </c>
      <c r="I197" s="7">
        <v>293</v>
      </c>
      <c r="J197">
        <v>127</v>
      </c>
      <c r="K197">
        <v>92</v>
      </c>
      <c r="L197" s="7">
        <v>219</v>
      </c>
      <c r="M197">
        <v>35</v>
      </c>
      <c r="N197">
        <v>31</v>
      </c>
      <c r="O197" s="7">
        <v>66</v>
      </c>
      <c r="P197">
        <v>56</v>
      </c>
      <c r="Q197">
        <v>40</v>
      </c>
      <c r="R197" s="7">
        <v>96</v>
      </c>
      <c r="S197">
        <v>1</v>
      </c>
      <c r="T197">
        <v>3</v>
      </c>
      <c r="U197" s="7">
        <v>4</v>
      </c>
      <c r="V197">
        <v>1</v>
      </c>
      <c r="W197">
        <v>1</v>
      </c>
      <c r="X197" s="7">
        <v>2</v>
      </c>
      <c r="Y197">
        <v>4</v>
      </c>
      <c r="Z197">
        <v>1</v>
      </c>
      <c r="AA197" s="7">
        <v>5</v>
      </c>
      <c r="AB197">
        <v>0</v>
      </c>
      <c r="AC197">
        <v>0</v>
      </c>
      <c r="AD197" s="7">
        <v>0</v>
      </c>
      <c r="AE197">
        <v>0</v>
      </c>
      <c r="AF197">
        <v>0</v>
      </c>
      <c r="AG197" s="7">
        <v>0</v>
      </c>
    </row>
    <row r="198" spans="1:33">
      <c r="A198">
        <v>4</v>
      </c>
      <c r="B198" t="s">
        <v>229</v>
      </c>
      <c r="C198" t="s">
        <v>416</v>
      </c>
      <c r="D198">
        <v>271</v>
      </c>
      <c r="E198">
        <v>233</v>
      </c>
      <c r="F198" s="7">
        <v>504</v>
      </c>
      <c r="G198">
        <v>115</v>
      </c>
      <c r="H198">
        <v>100</v>
      </c>
      <c r="I198" s="7">
        <v>215</v>
      </c>
      <c r="J198">
        <v>323</v>
      </c>
      <c r="K198">
        <v>263</v>
      </c>
      <c r="L198" s="7">
        <v>586</v>
      </c>
      <c r="M198">
        <v>68</v>
      </c>
      <c r="N198">
        <v>46</v>
      </c>
      <c r="O198" s="7">
        <v>114</v>
      </c>
      <c r="P198">
        <v>40</v>
      </c>
      <c r="Q198">
        <v>38</v>
      </c>
      <c r="R198" s="7">
        <v>78</v>
      </c>
      <c r="S198">
        <v>1</v>
      </c>
      <c r="T198">
        <v>0</v>
      </c>
      <c r="U198" s="7">
        <v>1</v>
      </c>
      <c r="V198">
        <v>1</v>
      </c>
      <c r="W198">
        <v>1</v>
      </c>
      <c r="X198" s="7">
        <v>2</v>
      </c>
      <c r="Y198">
        <v>0</v>
      </c>
      <c r="Z198">
        <v>0</v>
      </c>
      <c r="AA198" s="7">
        <v>0</v>
      </c>
      <c r="AB198">
        <v>0</v>
      </c>
      <c r="AC198">
        <v>1</v>
      </c>
      <c r="AD198" s="7">
        <v>1</v>
      </c>
      <c r="AE198">
        <v>0</v>
      </c>
      <c r="AF198">
        <v>0</v>
      </c>
      <c r="AG198" s="7">
        <v>0</v>
      </c>
    </row>
    <row r="199" spans="1:33">
      <c r="A199">
        <v>4</v>
      </c>
      <c r="B199" t="s">
        <v>230</v>
      </c>
      <c r="C199" t="s">
        <v>417</v>
      </c>
      <c r="D199">
        <v>315</v>
      </c>
      <c r="E199">
        <v>263</v>
      </c>
      <c r="F199" s="7">
        <v>578</v>
      </c>
      <c r="G199">
        <v>305</v>
      </c>
      <c r="H199">
        <v>271</v>
      </c>
      <c r="I199" s="7">
        <v>576</v>
      </c>
      <c r="J199">
        <v>113</v>
      </c>
      <c r="K199">
        <v>91</v>
      </c>
      <c r="L199" s="7">
        <v>204</v>
      </c>
      <c r="M199">
        <v>114</v>
      </c>
      <c r="N199">
        <v>108</v>
      </c>
      <c r="O199" s="7">
        <v>222</v>
      </c>
      <c r="P199">
        <v>93</v>
      </c>
      <c r="Q199">
        <v>85</v>
      </c>
      <c r="R199" s="7">
        <v>178</v>
      </c>
      <c r="S199">
        <v>2</v>
      </c>
      <c r="T199">
        <v>3</v>
      </c>
      <c r="U199" s="7">
        <v>5</v>
      </c>
      <c r="V199">
        <v>3</v>
      </c>
      <c r="W199">
        <v>4</v>
      </c>
      <c r="X199" s="7">
        <v>7</v>
      </c>
      <c r="Y199">
        <v>9</v>
      </c>
      <c r="Z199">
        <v>6</v>
      </c>
      <c r="AA199" s="7">
        <v>15</v>
      </c>
      <c r="AB199">
        <v>0</v>
      </c>
      <c r="AC199">
        <v>0</v>
      </c>
      <c r="AD199" s="7">
        <v>0</v>
      </c>
      <c r="AE199">
        <v>0</v>
      </c>
      <c r="AF199">
        <v>0</v>
      </c>
      <c r="AG199" s="7">
        <v>0</v>
      </c>
    </row>
    <row r="200" spans="1:33">
      <c r="A200">
        <v>4</v>
      </c>
      <c r="B200" t="s">
        <v>231</v>
      </c>
      <c r="C200" t="s">
        <v>418</v>
      </c>
      <c r="D200">
        <v>323</v>
      </c>
      <c r="E200">
        <v>299</v>
      </c>
      <c r="F200" s="7">
        <v>622</v>
      </c>
      <c r="G200">
        <v>90</v>
      </c>
      <c r="H200">
        <v>93</v>
      </c>
      <c r="I200" s="7">
        <v>183</v>
      </c>
      <c r="J200">
        <v>108</v>
      </c>
      <c r="K200">
        <v>66</v>
      </c>
      <c r="L200" s="7">
        <v>174</v>
      </c>
      <c r="M200">
        <v>53</v>
      </c>
      <c r="N200">
        <v>70</v>
      </c>
      <c r="O200" s="7">
        <v>123</v>
      </c>
      <c r="P200">
        <v>46</v>
      </c>
      <c r="Q200">
        <v>38</v>
      </c>
      <c r="R200" s="7">
        <v>84</v>
      </c>
      <c r="S200">
        <v>0</v>
      </c>
      <c r="T200">
        <v>3</v>
      </c>
      <c r="U200" s="7">
        <v>3</v>
      </c>
      <c r="V200">
        <v>3</v>
      </c>
      <c r="W200">
        <v>1</v>
      </c>
      <c r="X200" s="7">
        <v>4</v>
      </c>
      <c r="Y200">
        <v>5</v>
      </c>
      <c r="Z200">
        <v>4</v>
      </c>
      <c r="AA200" s="7">
        <v>9</v>
      </c>
      <c r="AB200">
        <v>0</v>
      </c>
      <c r="AC200">
        <v>0</v>
      </c>
      <c r="AD200" s="7">
        <v>0</v>
      </c>
      <c r="AE200">
        <v>0</v>
      </c>
      <c r="AF200">
        <v>0</v>
      </c>
      <c r="AG200" s="7">
        <v>0</v>
      </c>
    </row>
    <row r="201" spans="1:33">
      <c r="A201">
        <v>4</v>
      </c>
      <c r="B201" t="s">
        <v>232</v>
      </c>
      <c r="C201" t="s">
        <v>419</v>
      </c>
      <c r="D201">
        <v>305</v>
      </c>
      <c r="E201">
        <v>284</v>
      </c>
      <c r="F201" s="7">
        <v>589</v>
      </c>
      <c r="G201">
        <v>202</v>
      </c>
      <c r="H201">
        <v>166</v>
      </c>
      <c r="I201" s="7">
        <v>368</v>
      </c>
      <c r="J201">
        <v>210</v>
      </c>
      <c r="K201">
        <v>186</v>
      </c>
      <c r="L201" s="7">
        <v>396</v>
      </c>
      <c r="M201">
        <v>146</v>
      </c>
      <c r="N201">
        <v>125</v>
      </c>
      <c r="O201" s="7">
        <v>271</v>
      </c>
      <c r="P201">
        <v>104</v>
      </c>
      <c r="Q201">
        <v>81</v>
      </c>
      <c r="R201" s="7">
        <v>185</v>
      </c>
      <c r="S201">
        <v>0</v>
      </c>
      <c r="T201">
        <v>1</v>
      </c>
      <c r="U201" s="7">
        <v>1</v>
      </c>
      <c r="V201">
        <v>2</v>
      </c>
      <c r="W201">
        <v>3</v>
      </c>
      <c r="X201" s="7">
        <v>5</v>
      </c>
      <c r="Y201">
        <v>14</v>
      </c>
      <c r="Z201">
        <v>9</v>
      </c>
      <c r="AA201" s="7">
        <v>23</v>
      </c>
      <c r="AB201">
        <v>1</v>
      </c>
      <c r="AC201">
        <v>1</v>
      </c>
      <c r="AD201" s="7">
        <v>2</v>
      </c>
      <c r="AE201">
        <v>0</v>
      </c>
      <c r="AF201">
        <v>0</v>
      </c>
      <c r="AG201" s="7">
        <v>0</v>
      </c>
    </row>
    <row r="202" spans="1:33">
      <c r="A202">
        <v>4</v>
      </c>
      <c r="B202" t="s">
        <v>420</v>
      </c>
      <c r="C202" t="s">
        <v>543</v>
      </c>
      <c r="D202">
        <v>332</v>
      </c>
      <c r="E202">
        <v>320</v>
      </c>
      <c r="F202" s="7">
        <v>652</v>
      </c>
      <c r="G202">
        <v>227</v>
      </c>
      <c r="H202">
        <v>199</v>
      </c>
      <c r="I202" s="7">
        <v>426</v>
      </c>
      <c r="J202">
        <v>180</v>
      </c>
      <c r="K202">
        <v>166</v>
      </c>
      <c r="L202" s="7">
        <v>346</v>
      </c>
      <c r="M202">
        <v>132</v>
      </c>
      <c r="N202">
        <v>121</v>
      </c>
      <c r="O202" s="7">
        <v>253</v>
      </c>
      <c r="P202">
        <v>96</v>
      </c>
      <c r="Q202">
        <v>76</v>
      </c>
      <c r="R202" s="7">
        <v>172</v>
      </c>
      <c r="S202">
        <v>2</v>
      </c>
      <c r="T202">
        <v>6</v>
      </c>
      <c r="U202" s="7">
        <v>8</v>
      </c>
      <c r="V202">
        <v>4</v>
      </c>
      <c r="W202">
        <v>2</v>
      </c>
      <c r="X202" s="7">
        <v>6</v>
      </c>
      <c r="Y202">
        <v>12</v>
      </c>
      <c r="Z202">
        <v>9</v>
      </c>
      <c r="AA202" s="7">
        <v>21</v>
      </c>
      <c r="AB202">
        <v>0</v>
      </c>
      <c r="AC202">
        <v>1</v>
      </c>
      <c r="AD202" s="7">
        <v>1</v>
      </c>
      <c r="AE202">
        <v>0</v>
      </c>
      <c r="AF202">
        <v>0</v>
      </c>
      <c r="AG202" s="7">
        <v>0</v>
      </c>
    </row>
    <row r="203" spans="1:33">
      <c r="A203">
        <v>4</v>
      </c>
      <c r="B203" t="s">
        <v>421</v>
      </c>
      <c r="C203" t="s">
        <v>544</v>
      </c>
      <c r="D203">
        <v>237</v>
      </c>
      <c r="E203">
        <v>201</v>
      </c>
      <c r="F203" s="7">
        <v>438</v>
      </c>
      <c r="G203">
        <v>130</v>
      </c>
      <c r="H203">
        <v>115</v>
      </c>
      <c r="I203" s="7">
        <v>245</v>
      </c>
      <c r="J203">
        <v>105</v>
      </c>
      <c r="K203">
        <v>72</v>
      </c>
      <c r="L203" s="7">
        <v>177</v>
      </c>
      <c r="M203">
        <v>53</v>
      </c>
      <c r="N203">
        <v>39</v>
      </c>
      <c r="O203" s="7">
        <v>92</v>
      </c>
      <c r="P203">
        <v>24</v>
      </c>
      <c r="Q203">
        <v>21</v>
      </c>
      <c r="R203" s="7">
        <v>45</v>
      </c>
      <c r="S203">
        <v>0</v>
      </c>
      <c r="T203">
        <v>0</v>
      </c>
      <c r="U203" s="7">
        <v>0</v>
      </c>
      <c r="V203">
        <v>0</v>
      </c>
      <c r="W203">
        <v>2</v>
      </c>
      <c r="X203" s="7">
        <v>2</v>
      </c>
      <c r="Y203">
        <v>1</v>
      </c>
      <c r="Z203">
        <v>0</v>
      </c>
      <c r="AA203" s="7">
        <v>1</v>
      </c>
      <c r="AB203">
        <v>0</v>
      </c>
      <c r="AC203">
        <v>0</v>
      </c>
      <c r="AD203" s="7">
        <v>0</v>
      </c>
      <c r="AE203">
        <v>0</v>
      </c>
      <c r="AF203">
        <v>0</v>
      </c>
      <c r="AG203" s="7">
        <v>0</v>
      </c>
    </row>
    <row r="204" spans="1:33">
      <c r="A204">
        <v>4</v>
      </c>
      <c r="B204" t="s">
        <v>422</v>
      </c>
      <c r="C204" t="s">
        <v>545</v>
      </c>
      <c r="D204">
        <v>209</v>
      </c>
      <c r="E204">
        <v>181</v>
      </c>
      <c r="F204" s="7">
        <v>390</v>
      </c>
      <c r="G204">
        <v>64</v>
      </c>
      <c r="H204">
        <v>55</v>
      </c>
      <c r="I204" s="7">
        <v>119</v>
      </c>
      <c r="J204">
        <v>146</v>
      </c>
      <c r="K204">
        <v>118</v>
      </c>
      <c r="L204" s="7">
        <v>264</v>
      </c>
      <c r="M204">
        <v>56</v>
      </c>
      <c r="N204">
        <v>36</v>
      </c>
      <c r="O204" s="7">
        <v>92</v>
      </c>
      <c r="P204">
        <v>22</v>
      </c>
      <c r="Q204">
        <v>25</v>
      </c>
      <c r="R204" s="7">
        <v>47</v>
      </c>
      <c r="S204">
        <v>0</v>
      </c>
      <c r="T204">
        <v>0</v>
      </c>
      <c r="U204" s="7">
        <v>0</v>
      </c>
      <c r="V204">
        <v>0</v>
      </c>
      <c r="W204">
        <v>0</v>
      </c>
      <c r="X204" s="7">
        <v>0</v>
      </c>
      <c r="Y204">
        <v>0</v>
      </c>
      <c r="Z204">
        <v>3</v>
      </c>
      <c r="AA204" s="7">
        <v>3</v>
      </c>
      <c r="AB204">
        <v>0</v>
      </c>
      <c r="AC204">
        <v>0</v>
      </c>
      <c r="AD204" s="7">
        <v>0</v>
      </c>
      <c r="AE204">
        <v>0</v>
      </c>
      <c r="AF204">
        <v>0</v>
      </c>
      <c r="AG204" s="7">
        <v>0</v>
      </c>
    </row>
    <row r="205" spans="1:33">
      <c r="A205">
        <v>4</v>
      </c>
      <c r="B205" t="s">
        <v>423</v>
      </c>
      <c r="C205" t="s">
        <v>546</v>
      </c>
      <c r="D205">
        <v>142</v>
      </c>
      <c r="E205">
        <v>103</v>
      </c>
      <c r="F205" s="7">
        <v>245</v>
      </c>
      <c r="G205">
        <v>100</v>
      </c>
      <c r="H205">
        <v>79</v>
      </c>
      <c r="I205" s="7">
        <v>179</v>
      </c>
      <c r="J205">
        <v>35</v>
      </c>
      <c r="K205">
        <v>25</v>
      </c>
      <c r="L205" s="7">
        <v>60</v>
      </c>
      <c r="M205">
        <v>36</v>
      </c>
      <c r="N205">
        <v>28</v>
      </c>
      <c r="O205" s="7">
        <v>64</v>
      </c>
      <c r="P205">
        <v>8</v>
      </c>
      <c r="Q205">
        <v>14</v>
      </c>
      <c r="R205" s="7">
        <v>22</v>
      </c>
      <c r="S205">
        <v>0</v>
      </c>
      <c r="T205">
        <v>0</v>
      </c>
      <c r="U205" s="7">
        <v>0</v>
      </c>
      <c r="V205">
        <v>0</v>
      </c>
      <c r="W205">
        <v>0</v>
      </c>
      <c r="X205" s="7">
        <v>0</v>
      </c>
      <c r="Y205">
        <v>1</v>
      </c>
      <c r="Z205">
        <v>2</v>
      </c>
      <c r="AA205" s="7">
        <v>3</v>
      </c>
      <c r="AB205">
        <v>0</v>
      </c>
      <c r="AC205">
        <v>0</v>
      </c>
      <c r="AD205" s="7">
        <v>0</v>
      </c>
      <c r="AE205">
        <v>0</v>
      </c>
      <c r="AF205">
        <v>0</v>
      </c>
      <c r="AG205" s="7">
        <v>0</v>
      </c>
    </row>
    <row r="206" spans="1:33">
      <c r="A206">
        <v>4</v>
      </c>
      <c r="B206" t="s">
        <v>424</v>
      </c>
      <c r="C206" t="s">
        <v>547</v>
      </c>
      <c r="D206">
        <v>154</v>
      </c>
      <c r="E206">
        <v>151</v>
      </c>
      <c r="F206" s="7">
        <v>305</v>
      </c>
      <c r="G206">
        <v>145</v>
      </c>
      <c r="H206">
        <v>110</v>
      </c>
      <c r="I206" s="7">
        <v>255</v>
      </c>
      <c r="J206">
        <v>71</v>
      </c>
      <c r="K206">
        <v>68</v>
      </c>
      <c r="L206" s="7">
        <v>139</v>
      </c>
      <c r="M206">
        <v>34</v>
      </c>
      <c r="N206">
        <v>23</v>
      </c>
      <c r="O206" s="7">
        <v>57</v>
      </c>
      <c r="P206">
        <v>21</v>
      </c>
      <c r="Q206">
        <v>10</v>
      </c>
      <c r="R206" s="7">
        <v>31</v>
      </c>
      <c r="S206">
        <v>1</v>
      </c>
      <c r="T206">
        <v>1</v>
      </c>
      <c r="U206" s="7">
        <v>2</v>
      </c>
      <c r="V206">
        <v>1</v>
      </c>
      <c r="W206">
        <v>0</v>
      </c>
      <c r="X206" s="7">
        <v>1</v>
      </c>
      <c r="Y206">
        <v>0</v>
      </c>
      <c r="Z206">
        <v>4</v>
      </c>
      <c r="AA206" s="7">
        <v>4</v>
      </c>
      <c r="AB206">
        <v>0</v>
      </c>
      <c r="AC206">
        <v>0</v>
      </c>
      <c r="AD206" s="7">
        <v>0</v>
      </c>
      <c r="AE206">
        <v>0</v>
      </c>
      <c r="AF206">
        <v>0</v>
      </c>
      <c r="AG206" s="7">
        <v>0</v>
      </c>
    </row>
    <row r="207" spans="1:33">
      <c r="A207">
        <v>4</v>
      </c>
      <c r="B207" t="s">
        <v>425</v>
      </c>
      <c r="C207" t="s">
        <v>548</v>
      </c>
      <c r="D207">
        <v>239</v>
      </c>
      <c r="E207">
        <v>203</v>
      </c>
      <c r="F207" s="7">
        <v>442</v>
      </c>
      <c r="G207">
        <v>173</v>
      </c>
      <c r="H207">
        <v>177</v>
      </c>
      <c r="I207" s="7">
        <v>350</v>
      </c>
      <c r="J207">
        <v>141</v>
      </c>
      <c r="K207">
        <v>110</v>
      </c>
      <c r="L207" s="7">
        <v>251</v>
      </c>
      <c r="M207">
        <v>56</v>
      </c>
      <c r="N207">
        <v>52</v>
      </c>
      <c r="O207" s="7">
        <v>108</v>
      </c>
      <c r="P207">
        <v>54</v>
      </c>
      <c r="Q207">
        <v>43</v>
      </c>
      <c r="R207" s="7">
        <v>97</v>
      </c>
      <c r="S207">
        <v>2</v>
      </c>
      <c r="T207">
        <v>4</v>
      </c>
      <c r="U207" s="7">
        <v>6</v>
      </c>
      <c r="V207">
        <v>1</v>
      </c>
      <c r="W207">
        <v>1</v>
      </c>
      <c r="X207" s="7">
        <v>2</v>
      </c>
      <c r="Y207">
        <v>3</v>
      </c>
      <c r="Z207">
        <v>5</v>
      </c>
      <c r="AA207" s="7">
        <v>8</v>
      </c>
      <c r="AB207">
        <v>0</v>
      </c>
      <c r="AC207">
        <v>0</v>
      </c>
      <c r="AD207" s="7">
        <v>0</v>
      </c>
      <c r="AE207">
        <v>0</v>
      </c>
      <c r="AF207">
        <v>0</v>
      </c>
      <c r="AG207" s="7">
        <v>0</v>
      </c>
    </row>
    <row r="208" spans="1:33">
      <c r="A208">
        <v>4</v>
      </c>
      <c r="B208" t="s">
        <v>426</v>
      </c>
      <c r="C208" t="s">
        <v>549</v>
      </c>
      <c r="D208">
        <v>215</v>
      </c>
      <c r="E208">
        <v>193</v>
      </c>
      <c r="F208" s="7">
        <v>408</v>
      </c>
      <c r="G208">
        <v>146</v>
      </c>
      <c r="H208">
        <v>141</v>
      </c>
      <c r="I208" s="7">
        <v>287</v>
      </c>
      <c r="J208">
        <v>84</v>
      </c>
      <c r="K208">
        <v>80</v>
      </c>
      <c r="L208" s="7">
        <v>164</v>
      </c>
      <c r="M208">
        <v>44</v>
      </c>
      <c r="N208">
        <v>36</v>
      </c>
      <c r="O208" s="7">
        <v>80</v>
      </c>
      <c r="P208">
        <v>29</v>
      </c>
      <c r="Q208">
        <v>19</v>
      </c>
      <c r="R208" s="7">
        <v>48</v>
      </c>
      <c r="S208">
        <v>0</v>
      </c>
      <c r="T208">
        <v>0</v>
      </c>
      <c r="U208" s="7">
        <v>0</v>
      </c>
      <c r="V208">
        <v>1</v>
      </c>
      <c r="W208">
        <v>1</v>
      </c>
      <c r="X208" s="7">
        <v>2</v>
      </c>
      <c r="Y208">
        <v>2</v>
      </c>
      <c r="Z208">
        <v>2</v>
      </c>
      <c r="AA208" s="7">
        <v>4</v>
      </c>
      <c r="AB208">
        <v>0</v>
      </c>
      <c r="AC208">
        <v>0</v>
      </c>
      <c r="AD208" s="7">
        <v>0</v>
      </c>
      <c r="AE208">
        <v>0</v>
      </c>
      <c r="AF208">
        <v>1</v>
      </c>
      <c r="AG208" s="7">
        <v>1</v>
      </c>
    </row>
    <row r="209" spans="1:33">
      <c r="A209">
        <v>4</v>
      </c>
      <c r="B209" t="s">
        <v>427</v>
      </c>
      <c r="C209" t="s">
        <v>550</v>
      </c>
      <c r="D209">
        <v>258</v>
      </c>
      <c r="E209">
        <v>223</v>
      </c>
      <c r="F209" s="7">
        <v>481</v>
      </c>
      <c r="G209">
        <v>165</v>
      </c>
      <c r="H209">
        <v>171</v>
      </c>
      <c r="I209" s="7">
        <v>336</v>
      </c>
      <c r="J209">
        <v>127</v>
      </c>
      <c r="K209">
        <v>98</v>
      </c>
      <c r="L209" s="7">
        <v>225</v>
      </c>
      <c r="M209">
        <v>50</v>
      </c>
      <c r="N209">
        <v>34</v>
      </c>
      <c r="O209" s="7">
        <v>84</v>
      </c>
      <c r="P209">
        <v>26</v>
      </c>
      <c r="Q209">
        <v>27</v>
      </c>
      <c r="R209" s="7">
        <v>53</v>
      </c>
      <c r="S209">
        <v>0</v>
      </c>
      <c r="T209">
        <v>1</v>
      </c>
      <c r="U209" s="7">
        <v>1</v>
      </c>
      <c r="V209">
        <v>0</v>
      </c>
      <c r="W209">
        <v>0</v>
      </c>
      <c r="X209" s="7">
        <v>0</v>
      </c>
      <c r="Y209">
        <v>4</v>
      </c>
      <c r="Z209">
        <v>0</v>
      </c>
      <c r="AA209" s="7">
        <v>4</v>
      </c>
      <c r="AB209">
        <v>0</v>
      </c>
      <c r="AC209">
        <v>0</v>
      </c>
      <c r="AD209" s="7">
        <v>0</v>
      </c>
      <c r="AE209">
        <v>0</v>
      </c>
      <c r="AF209">
        <v>0</v>
      </c>
      <c r="AG209" s="7">
        <v>0</v>
      </c>
    </row>
    <row r="210" spans="1:33" s="7" customFormat="1">
      <c r="A210" s="7">
        <v>3</v>
      </c>
      <c r="B210" s="7" t="s">
        <v>428</v>
      </c>
      <c r="C210" s="7" t="s">
        <v>551</v>
      </c>
      <c r="D210" s="7">
        <v>1974</v>
      </c>
      <c r="E210" s="7">
        <v>1843</v>
      </c>
      <c r="F210" s="7">
        <v>3817</v>
      </c>
      <c r="G210" s="7">
        <v>1102</v>
      </c>
      <c r="H210" s="7">
        <v>1014</v>
      </c>
      <c r="I210" s="7">
        <v>2116</v>
      </c>
      <c r="J210" s="7">
        <v>1682</v>
      </c>
      <c r="K210" s="7">
        <v>1440</v>
      </c>
      <c r="L210" s="7">
        <v>3122</v>
      </c>
      <c r="M210" s="7">
        <v>696</v>
      </c>
      <c r="N210" s="7">
        <v>551</v>
      </c>
      <c r="O210" s="7">
        <v>1247</v>
      </c>
      <c r="P210" s="7">
        <v>476</v>
      </c>
      <c r="Q210" s="7">
        <v>360</v>
      </c>
      <c r="R210" s="7">
        <v>836</v>
      </c>
      <c r="S210" s="7">
        <v>20</v>
      </c>
      <c r="T210" s="7">
        <v>16</v>
      </c>
      <c r="U210" s="7">
        <v>36</v>
      </c>
      <c r="V210" s="7">
        <v>12</v>
      </c>
      <c r="W210" s="7">
        <v>14</v>
      </c>
      <c r="X210" s="7">
        <v>26</v>
      </c>
      <c r="Y210" s="7">
        <v>34</v>
      </c>
      <c r="Z210" s="7">
        <v>40</v>
      </c>
      <c r="AA210" s="7">
        <v>74</v>
      </c>
      <c r="AB210" s="7">
        <v>2</v>
      </c>
      <c r="AC210" s="7">
        <v>1</v>
      </c>
      <c r="AD210" s="7">
        <v>3</v>
      </c>
      <c r="AE210" s="7">
        <v>0</v>
      </c>
      <c r="AF210" s="7">
        <v>0</v>
      </c>
      <c r="AG210" s="7">
        <v>0</v>
      </c>
    </row>
    <row r="211" spans="1:33">
      <c r="A211">
        <v>4</v>
      </c>
      <c r="B211" t="s">
        <v>429</v>
      </c>
      <c r="C211" t="s">
        <v>552</v>
      </c>
      <c r="D211">
        <v>240</v>
      </c>
      <c r="E211">
        <v>230</v>
      </c>
      <c r="F211" s="7">
        <v>470</v>
      </c>
      <c r="G211">
        <v>182</v>
      </c>
      <c r="H211">
        <v>154</v>
      </c>
      <c r="I211" s="7">
        <v>336</v>
      </c>
      <c r="J211">
        <v>125</v>
      </c>
      <c r="K211">
        <v>99</v>
      </c>
      <c r="L211" s="7">
        <v>224</v>
      </c>
      <c r="M211">
        <v>75</v>
      </c>
      <c r="N211">
        <v>59</v>
      </c>
      <c r="O211" s="7">
        <v>134</v>
      </c>
      <c r="P211">
        <v>51</v>
      </c>
      <c r="Q211">
        <v>49</v>
      </c>
      <c r="R211" s="7">
        <v>100</v>
      </c>
      <c r="S211">
        <v>1</v>
      </c>
      <c r="T211">
        <v>1</v>
      </c>
      <c r="U211" s="7">
        <v>2</v>
      </c>
      <c r="V211">
        <v>0</v>
      </c>
      <c r="W211">
        <v>3</v>
      </c>
      <c r="X211" s="7">
        <v>3</v>
      </c>
      <c r="Y211">
        <v>4</v>
      </c>
      <c r="Z211">
        <v>6</v>
      </c>
      <c r="AA211" s="7">
        <v>10</v>
      </c>
      <c r="AB211">
        <v>0</v>
      </c>
      <c r="AC211">
        <v>0</v>
      </c>
      <c r="AD211" s="7">
        <v>0</v>
      </c>
      <c r="AE211">
        <v>0</v>
      </c>
      <c r="AF211">
        <v>0</v>
      </c>
      <c r="AG211" s="7">
        <v>0</v>
      </c>
    </row>
    <row r="212" spans="1:33">
      <c r="A212">
        <v>4</v>
      </c>
      <c r="B212" t="s">
        <v>430</v>
      </c>
      <c r="C212" t="s">
        <v>553</v>
      </c>
      <c r="D212">
        <v>92</v>
      </c>
      <c r="E212">
        <v>78</v>
      </c>
      <c r="F212" s="7">
        <v>170</v>
      </c>
      <c r="G212">
        <v>34</v>
      </c>
      <c r="H212">
        <v>40</v>
      </c>
      <c r="I212" s="7">
        <v>74</v>
      </c>
      <c r="J212">
        <v>82</v>
      </c>
      <c r="K212">
        <v>95</v>
      </c>
      <c r="L212" s="7">
        <v>177</v>
      </c>
      <c r="M212">
        <v>63</v>
      </c>
      <c r="N212">
        <v>46</v>
      </c>
      <c r="O212" s="7">
        <v>109</v>
      </c>
      <c r="P212">
        <v>57</v>
      </c>
      <c r="Q212">
        <v>35</v>
      </c>
      <c r="R212" s="7">
        <v>92</v>
      </c>
      <c r="S212">
        <v>3</v>
      </c>
      <c r="T212">
        <v>5</v>
      </c>
      <c r="U212" s="7">
        <v>8</v>
      </c>
      <c r="V212">
        <v>3</v>
      </c>
      <c r="W212">
        <v>2</v>
      </c>
      <c r="X212" s="7">
        <v>5</v>
      </c>
      <c r="Y212">
        <v>7</v>
      </c>
      <c r="Z212">
        <v>8</v>
      </c>
      <c r="AA212" s="7">
        <v>15</v>
      </c>
      <c r="AB212">
        <v>0</v>
      </c>
      <c r="AC212">
        <v>0</v>
      </c>
      <c r="AD212" s="7">
        <v>0</v>
      </c>
      <c r="AE212">
        <v>0</v>
      </c>
      <c r="AF212">
        <v>0</v>
      </c>
      <c r="AG212" s="7">
        <v>0</v>
      </c>
    </row>
    <row r="213" spans="1:33">
      <c r="A213">
        <v>4</v>
      </c>
      <c r="B213" t="s">
        <v>431</v>
      </c>
      <c r="C213" t="s">
        <v>554</v>
      </c>
      <c r="D213">
        <v>237</v>
      </c>
      <c r="E213">
        <v>236</v>
      </c>
      <c r="F213" s="7">
        <v>473</v>
      </c>
      <c r="G213">
        <v>142</v>
      </c>
      <c r="H213">
        <v>158</v>
      </c>
      <c r="I213" s="7">
        <v>300</v>
      </c>
      <c r="J213">
        <v>224</v>
      </c>
      <c r="K213">
        <v>176</v>
      </c>
      <c r="L213" s="7">
        <v>400</v>
      </c>
      <c r="M213">
        <v>106</v>
      </c>
      <c r="N213">
        <v>81</v>
      </c>
      <c r="O213" s="7">
        <v>187</v>
      </c>
      <c r="P213">
        <v>78</v>
      </c>
      <c r="Q213">
        <v>44</v>
      </c>
      <c r="R213" s="7">
        <v>122</v>
      </c>
      <c r="S213">
        <v>0</v>
      </c>
      <c r="T213">
        <v>1</v>
      </c>
      <c r="U213" s="7">
        <v>1</v>
      </c>
      <c r="V213">
        <v>0</v>
      </c>
      <c r="W213">
        <v>2</v>
      </c>
      <c r="X213" s="7">
        <v>2</v>
      </c>
      <c r="Y213">
        <v>2</v>
      </c>
      <c r="Z213">
        <v>2</v>
      </c>
      <c r="AA213" s="7">
        <v>4</v>
      </c>
      <c r="AB213">
        <v>0</v>
      </c>
      <c r="AC213">
        <v>1</v>
      </c>
      <c r="AD213" s="7">
        <v>1</v>
      </c>
      <c r="AE213">
        <v>0</v>
      </c>
      <c r="AF213">
        <v>0</v>
      </c>
      <c r="AG213" s="7">
        <v>0</v>
      </c>
    </row>
    <row r="214" spans="1:33">
      <c r="A214">
        <v>4</v>
      </c>
      <c r="B214" t="s">
        <v>432</v>
      </c>
      <c r="C214" t="s">
        <v>555</v>
      </c>
      <c r="D214">
        <v>147</v>
      </c>
      <c r="E214">
        <v>134</v>
      </c>
      <c r="F214" s="7">
        <v>281</v>
      </c>
      <c r="G214">
        <v>76</v>
      </c>
      <c r="H214">
        <v>72</v>
      </c>
      <c r="I214" s="7">
        <v>148</v>
      </c>
      <c r="J214">
        <v>101</v>
      </c>
      <c r="K214">
        <v>92</v>
      </c>
      <c r="L214" s="7">
        <v>193</v>
      </c>
      <c r="M214">
        <v>66</v>
      </c>
      <c r="N214">
        <v>36</v>
      </c>
      <c r="O214" s="7">
        <v>102</v>
      </c>
      <c r="P214">
        <v>33</v>
      </c>
      <c r="Q214">
        <v>33</v>
      </c>
      <c r="R214" s="7">
        <v>66</v>
      </c>
      <c r="S214">
        <v>4</v>
      </c>
      <c r="T214">
        <v>4</v>
      </c>
      <c r="U214" s="7">
        <v>8</v>
      </c>
      <c r="V214">
        <v>2</v>
      </c>
      <c r="W214">
        <v>1</v>
      </c>
      <c r="X214" s="7">
        <v>3</v>
      </c>
      <c r="Y214">
        <v>5</v>
      </c>
      <c r="Z214">
        <v>5</v>
      </c>
      <c r="AA214" s="7">
        <v>10</v>
      </c>
      <c r="AB214">
        <v>0</v>
      </c>
      <c r="AC214">
        <v>0</v>
      </c>
      <c r="AD214" s="7">
        <v>0</v>
      </c>
      <c r="AE214">
        <v>0</v>
      </c>
      <c r="AF214">
        <v>0</v>
      </c>
      <c r="AG214" s="7">
        <v>0</v>
      </c>
    </row>
    <row r="215" spans="1:33">
      <c r="A215">
        <v>4</v>
      </c>
      <c r="B215" t="s">
        <v>433</v>
      </c>
      <c r="C215" t="s">
        <v>556</v>
      </c>
      <c r="D215">
        <v>574</v>
      </c>
      <c r="E215">
        <v>537</v>
      </c>
      <c r="F215" s="7">
        <v>1111</v>
      </c>
      <c r="G215">
        <v>303</v>
      </c>
      <c r="H215">
        <v>250</v>
      </c>
      <c r="I215" s="7">
        <v>553</v>
      </c>
      <c r="J215">
        <v>400</v>
      </c>
      <c r="K215">
        <v>333</v>
      </c>
      <c r="L215" s="7">
        <v>733</v>
      </c>
      <c r="M215">
        <v>156</v>
      </c>
      <c r="N215">
        <v>125</v>
      </c>
      <c r="O215" s="7">
        <v>281</v>
      </c>
      <c r="P215">
        <v>102</v>
      </c>
      <c r="Q215">
        <v>76</v>
      </c>
      <c r="R215" s="7">
        <v>178</v>
      </c>
      <c r="S215">
        <v>7</v>
      </c>
      <c r="T215">
        <v>2</v>
      </c>
      <c r="U215" s="7">
        <v>9</v>
      </c>
      <c r="V215">
        <v>2</v>
      </c>
      <c r="W215">
        <v>1</v>
      </c>
      <c r="X215" s="7">
        <v>3</v>
      </c>
      <c r="Y215">
        <v>7</v>
      </c>
      <c r="Z215">
        <v>8</v>
      </c>
      <c r="AA215" s="7">
        <v>15</v>
      </c>
      <c r="AB215">
        <v>2</v>
      </c>
      <c r="AC215">
        <v>0</v>
      </c>
      <c r="AD215" s="7">
        <v>2</v>
      </c>
      <c r="AE215">
        <v>0</v>
      </c>
      <c r="AF215">
        <v>0</v>
      </c>
      <c r="AG215" s="7">
        <v>0</v>
      </c>
    </row>
    <row r="216" spans="1:33">
      <c r="A216">
        <v>4</v>
      </c>
      <c r="B216" t="s">
        <v>434</v>
      </c>
      <c r="C216" t="s">
        <v>557</v>
      </c>
      <c r="D216">
        <v>114</v>
      </c>
      <c r="E216">
        <v>133</v>
      </c>
      <c r="F216" s="7">
        <v>247</v>
      </c>
      <c r="G216">
        <v>81</v>
      </c>
      <c r="H216">
        <v>101</v>
      </c>
      <c r="I216" s="7">
        <v>182</v>
      </c>
      <c r="J216">
        <v>127</v>
      </c>
      <c r="K216">
        <v>106</v>
      </c>
      <c r="L216" s="7">
        <v>233</v>
      </c>
      <c r="M216">
        <v>62</v>
      </c>
      <c r="N216">
        <v>56</v>
      </c>
      <c r="O216" s="7">
        <v>118</v>
      </c>
      <c r="P216">
        <v>52</v>
      </c>
      <c r="Q216">
        <v>40</v>
      </c>
      <c r="R216" s="7">
        <v>92</v>
      </c>
      <c r="S216">
        <v>2</v>
      </c>
      <c r="T216">
        <v>0</v>
      </c>
      <c r="U216" s="7">
        <v>2</v>
      </c>
      <c r="V216">
        <v>0</v>
      </c>
      <c r="W216">
        <v>0</v>
      </c>
      <c r="X216" s="7">
        <v>0</v>
      </c>
      <c r="Y216">
        <v>4</v>
      </c>
      <c r="Z216">
        <v>3</v>
      </c>
      <c r="AA216" s="7">
        <v>7</v>
      </c>
      <c r="AB216">
        <v>0</v>
      </c>
      <c r="AC216">
        <v>0</v>
      </c>
      <c r="AD216" s="7">
        <v>0</v>
      </c>
      <c r="AE216">
        <v>0</v>
      </c>
      <c r="AF216">
        <v>0</v>
      </c>
      <c r="AG216" s="7">
        <v>0</v>
      </c>
    </row>
    <row r="217" spans="1:33">
      <c r="A217">
        <v>4</v>
      </c>
      <c r="B217" t="s">
        <v>435</v>
      </c>
      <c r="C217" t="s">
        <v>558</v>
      </c>
      <c r="D217">
        <v>278</v>
      </c>
      <c r="E217">
        <v>251</v>
      </c>
      <c r="F217" s="7">
        <v>529</v>
      </c>
      <c r="G217">
        <v>132</v>
      </c>
      <c r="H217">
        <v>85</v>
      </c>
      <c r="I217" s="7">
        <v>217</v>
      </c>
      <c r="J217">
        <v>365</v>
      </c>
      <c r="K217">
        <v>330</v>
      </c>
      <c r="L217" s="7">
        <v>695</v>
      </c>
      <c r="M217">
        <v>91</v>
      </c>
      <c r="N217">
        <v>77</v>
      </c>
      <c r="O217" s="7">
        <v>168</v>
      </c>
      <c r="P217">
        <v>60</v>
      </c>
      <c r="Q217">
        <v>33</v>
      </c>
      <c r="R217" s="7">
        <v>93</v>
      </c>
      <c r="S217">
        <v>1</v>
      </c>
      <c r="T217">
        <v>2</v>
      </c>
      <c r="U217" s="7">
        <v>3</v>
      </c>
      <c r="V217">
        <v>2</v>
      </c>
      <c r="W217">
        <v>2</v>
      </c>
      <c r="X217" s="7">
        <v>4</v>
      </c>
      <c r="Y217">
        <v>4</v>
      </c>
      <c r="Z217">
        <v>6</v>
      </c>
      <c r="AA217" s="7">
        <v>10</v>
      </c>
      <c r="AB217">
        <v>0</v>
      </c>
      <c r="AC217">
        <v>0</v>
      </c>
      <c r="AD217" s="7">
        <v>0</v>
      </c>
      <c r="AE217">
        <v>0</v>
      </c>
      <c r="AF217">
        <v>0</v>
      </c>
      <c r="AG217" s="7">
        <v>0</v>
      </c>
    </row>
    <row r="218" spans="1:33">
      <c r="A218">
        <v>4</v>
      </c>
      <c r="B218" t="s">
        <v>436</v>
      </c>
      <c r="C218" t="s">
        <v>559</v>
      </c>
      <c r="D218">
        <v>292</v>
      </c>
      <c r="E218">
        <v>244</v>
      </c>
      <c r="F218" s="7">
        <v>536</v>
      </c>
      <c r="G218">
        <v>152</v>
      </c>
      <c r="H218">
        <v>154</v>
      </c>
      <c r="I218" s="7">
        <v>306</v>
      </c>
      <c r="J218">
        <v>258</v>
      </c>
      <c r="K218">
        <v>209</v>
      </c>
      <c r="L218" s="7">
        <v>467</v>
      </c>
      <c r="M218">
        <v>77</v>
      </c>
      <c r="N218">
        <v>71</v>
      </c>
      <c r="O218" s="7">
        <v>148</v>
      </c>
      <c r="P218">
        <v>43</v>
      </c>
      <c r="Q218">
        <v>50</v>
      </c>
      <c r="R218" s="7">
        <v>93</v>
      </c>
      <c r="S218">
        <v>2</v>
      </c>
      <c r="T218">
        <v>1</v>
      </c>
      <c r="U218" s="7">
        <v>3</v>
      </c>
      <c r="V218">
        <v>3</v>
      </c>
      <c r="W218">
        <v>3</v>
      </c>
      <c r="X218" s="7">
        <v>6</v>
      </c>
      <c r="Y218">
        <v>1</v>
      </c>
      <c r="Z218">
        <v>2</v>
      </c>
      <c r="AA218" s="7">
        <v>3</v>
      </c>
      <c r="AB218">
        <v>0</v>
      </c>
      <c r="AC218">
        <v>0</v>
      </c>
      <c r="AD218" s="7">
        <v>0</v>
      </c>
      <c r="AE218">
        <v>0</v>
      </c>
      <c r="AF218">
        <v>0</v>
      </c>
      <c r="AG218" s="7">
        <v>0</v>
      </c>
    </row>
    <row r="219" spans="1:33" s="7" customFormat="1">
      <c r="A219" s="7">
        <v>3</v>
      </c>
      <c r="B219" s="7" t="s">
        <v>437</v>
      </c>
      <c r="C219" s="7" t="s">
        <v>560</v>
      </c>
      <c r="D219" s="7">
        <v>4172</v>
      </c>
      <c r="E219" s="7">
        <v>3918</v>
      </c>
      <c r="F219" s="7">
        <v>8090</v>
      </c>
      <c r="G219" s="7">
        <v>1735</v>
      </c>
      <c r="H219" s="7">
        <v>1635</v>
      </c>
      <c r="I219" s="7">
        <v>3370</v>
      </c>
      <c r="J219" s="7">
        <v>3001</v>
      </c>
      <c r="K219" s="7">
        <v>2683</v>
      </c>
      <c r="L219" s="7">
        <v>5684</v>
      </c>
      <c r="M219" s="7">
        <v>1373</v>
      </c>
      <c r="N219" s="7">
        <v>1290</v>
      </c>
      <c r="O219" s="7">
        <v>2663</v>
      </c>
      <c r="P219" s="7">
        <v>1575</v>
      </c>
      <c r="Q219" s="7">
        <v>1246</v>
      </c>
      <c r="R219" s="7">
        <v>2821</v>
      </c>
      <c r="S219" s="7">
        <v>20</v>
      </c>
      <c r="T219" s="7">
        <v>30</v>
      </c>
      <c r="U219" s="7">
        <v>50</v>
      </c>
      <c r="V219" s="7">
        <v>32</v>
      </c>
      <c r="W219" s="7">
        <v>60</v>
      </c>
      <c r="X219" s="7">
        <v>92</v>
      </c>
      <c r="Y219" s="7">
        <v>151</v>
      </c>
      <c r="Z219" s="7">
        <v>179</v>
      </c>
      <c r="AA219" s="7">
        <v>330</v>
      </c>
      <c r="AB219" s="7">
        <v>6</v>
      </c>
      <c r="AC219" s="7">
        <v>4</v>
      </c>
      <c r="AD219" s="7">
        <v>10</v>
      </c>
      <c r="AE219" s="7">
        <v>0</v>
      </c>
      <c r="AF219" s="7">
        <v>0</v>
      </c>
      <c r="AG219" s="7">
        <v>0</v>
      </c>
    </row>
    <row r="220" spans="1:33">
      <c r="A220">
        <v>4</v>
      </c>
      <c r="B220" t="s">
        <v>438</v>
      </c>
      <c r="C220" t="s">
        <v>561</v>
      </c>
      <c r="D220">
        <v>211</v>
      </c>
      <c r="E220">
        <v>193</v>
      </c>
      <c r="F220" s="7">
        <v>404</v>
      </c>
      <c r="G220">
        <v>73</v>
      </c>
      <c r="H220">
        <v>84</v>
      </c>
      <c r="I220" s="7">
        <v>157</v>
      </c>
      <c r="J220">
        <v>129</v>
      </c>
      <c r="K220">
        <v>118</v>
      </c>
      <c r="L220" s="7">
        <v>247</v>
      </c>
      <c r="M220">
        <v>79</v>
      </c>
      <c r="N220">
        <v>77</v>
      </c>
      <c r="O220" s="7">
        <v>156</v>
      </c>
      <c r="P220">
        <v>100</v>
      </c>
      <c r="Q220">
        <v>86</v>
      </c>
      <c r="R220" s="7">
        <v>186</v>
      </c>
      <c r="S220">
        <v>3</v>
      </c>
      <c r="T220">
        <v>3</v>
      </c>
      <c r="U220" s="7">
        <v>6</v>
      </c>
      <c r="V220">
        <v>3</v>
      </c>
      <c r="W220">
        <v>10</v>
      </c>
      <c r="X220" s="7">
        <v>13</v>
      </c>
      <c r="Y220">
        <v>15</v>
      </c>
      <c r="Z220">
        <v>20</v>
      </c>
      <c r="AA220" s="7">
        <v>35</v>
      </c>
      <c r="AB220">
        <v>0</v>
      </c>
      <c r="AC220">
        <v>0</v>
      </c>
      <c r="AD220" s="7">
        <v>0</v>
      </c>
      <c r="AE220">
        <v>0</v>
      </c>
      <c r="AF220">
        <v>0</v>
      </c>
      <c r="AG220" s="7">
        <v>0</v>
      </c>
    </row>
    <row r="221" spans="1:33">
      <c r="A221">
        <v>4</v>
      </c>
      <c r="B221" t="s">
        <v>439</v>
      </c>
      <c r="C221" t="s">
        <v>562</v>
      </c>
      <c r="D221">
        <v>380</v>
      </c>
      <c r="E221">
        <v>350</v>
      </c>
      <c r="F221" s="7">
        <v>730</v>
      </c>
      <c r="G221">
        <v>129</v>
      </c>
      <c r="H221">
        <v>126</v>
      </c>
      <c r="I221" s="7">
        <v>255</v>
      </c>
      <c r="J221">
        <v>213</v>
      </c>
      <c r="K221">
        <v>224</v>
      </c>
      <c r="L221" s="7">
        <v>437</v>
      </c>
      <c r="M221">
        <v>179</v>
      </c>
      <c r="N221">
        <v>149</v>
      </c>
      <c r="O221" s="7">
        <v>328</v>
      </c>
      <c r="P221">
        <v>210</v>
      </c>
      <c r="Q221">
        <v>130</v>
      </c>
      <c r="R221" s="7">
        <v>340</v>
      </c>
      <c r="S221">
        <v>2</v>
      </c>
      <c r="T221">
        <v>3</v>
      </c>
      <c r="U221" s="7">
        <v>5</v>
      </c>
      <c r="V221">
        <v>3</v>
      </c>
      <c r="W221">
        <v>5</v>
      </c>
      <c r="X221" s="7">
        <v>8</v>
      </c>
      <c r="Y221">
        <v>25</v>
      </c>
      <c r="Z221">
        <v>32</v>
      </c>
      <c r="AA221" s="7">
        <v>57</v>
      </c>
      <c r="AB221">
        <v>1</v>
      </c>
      <c r="AC221">
        <v>0</v>
      </c>
      <c r="AD221" s="7">
        <v>1</v>
      </c>
      <c r="AE221">
        <v>0</v>
      </c>
      <c r="AF221">
        <v>0</v>
      </c>
      <c r="AG221" s="7">
        <v>0</v>
      </c>
    </row>
    <row r="222" spans="1:33">
      <c r="A222">
        <v>4</v>
      </c>
      <c r="B222" t="s">
        <v>440</v>
      </c>
      <c r="C222" t="s">
        <v>563</v>
      </c>
      <c r="D222">
        <v>327</v>
      </c>
      <c r="E222">
        <v>305</v>
      </c>
      <c r="F222" s="7">
        <v>632</v>
      </c>
      <c r="G222">
        <v>133</v>
      </c>
      <c r="H222">
        <v>125</v>
      </c>
      <c r="I222" s="7">
        <v>258</v>
      </c>
      <c r="J222">
        <v>221</v>
      </c>
      <c r="K222">
        <v>209</v>
      </c>
      <c r="L222" s="7">
        <v>430</v>
      </c>
      <c r="M222">
        <v>185</v>
      </c>
      <c r="N222">
        <v>165</v>
      </c>
      <c r="O222" s="7">
        <v>350</v>
      </c>
      <c r="P222">
        <v>196</v>
      </c>
      <c r="Q222">
        <v>154</v>
      </c>
      <c r="R222" s="7">
        <v>350</v>
      </c>
      <c r="S222">
        <v>1</v>
      </c>
      <c r="T222">
        <v>6</v>
      </c>
      <c r="U222" s="7">
        <v>7</v>
      </c>
      <c r="V222">
        <v>4</v>
      </c>
      <c r="W222">
        <v>4</v>
      </c>
      <c r="X222" s="7">
        <v>8</v>
      </c>
      <c r="Y222">
        <v>23</v>
      </c>
      <c r="Z222">
        <v>19</v>
      </c>
      <c r="AA222" s="7">
        <v>42</v>
      </c>
      <c r="AB222">
        <v>0</v>
      </c>
      <c r="AC222">
        <v>0</v>
      </c>
      <c r="AD222" s="7">
        <v>0</v>
      </c>
      <c r="AE222">
        <v>0</v>
      </c>
      <c r="AF222">
        <v>0</v>
      </c>
      <c r="AG222" s="7">
        <v>0</v>
      </c>
    </row>
    <row r="223" spans="1:33">
      <c r="A223">
        <v>4</v>
      </c>
      <c r="B223" t="s">
        <v>441</v>
      </c>
      <c r="C223" t="s">
        <v>564</v>
      </c>
      <c r="D223">
        <v>293</v>
      </c>
      <c r="E223">
        <v>258</v>
      </c>
      <c r="F223" s="7">
        <v>551</v>
      </c>
      <c r="G223">
        <v>97</v>
      </c>
      <c r="H223">
        <v>98</v>
      </c>
      <c r="I223" s="7">
        <v>195</v>
      </c>
      <c r="J223">
        <v>284</v>
      </c>
      <c r="K223">
        <v>238</v>
      </c>
      <c r="L223" s="7">
        <v>522</v>
      </c>
      <c r="M223">
        <v>90</v>
      </c>
      <c r="N223">
        <v>78</v>
      </c>
      <c r="O223" s="7">
        <v>168</v>
      </c>
      <c r="P223">
        <v>130</v>
      </c>
      <c r="Q223">
        <v>104</v>
      </c>
      <c r="R223" s="7">
        <v>234</v>
      </c>
      <c r="S223">
        <v>0</v>
      </c>
      <c r="T223">
        <v>1</v>
      </c>
      <c r="U223" s="7">
        <v>1</v>
      </c>
      <c r="V223">
        <v>0</v>
      </c>
      <c r="W223">
        <v>3</v>
      </c>
      <c r="X223" s="7">
        <v>3</v>
      </c>
      <c r="Y223">
        <v>6</v>
      </c>
      <c r="Z223">
        <v>8</v>
      </c>
      <c r="AA223" s="7">
        <v>14</v>
      </c>
      <c r="AB223">
        <v>1</v>
      </c>
      <c r="AC223">
        <v>0</v>
      </c>
      <c r="AD223" s="7">
        <v>1</v>
      </c>
      <c r="AE223">
        <v>0</v>
      </c>
      <c r="AF223">
        <v>0</v>
      </c>
      <c r="AG223" s="7">
        <v>0</v>
      </c>
    </row>
    <row r="224" spans="1:33">
      <c r="A224">
        <v>4</v>
      </c>
      <c r="B224" t="s">
        <v>442</v>
      </c>
      <c r="C224" t="s">
        <v>565</v>
      </c>
      <c r="D224">
        <v>404</v>
      </c>
      <c r="E224">
        <v>371</v>
      </c>
      <c r="F224" s="7">
        <v>775</v>
      </c>
      <c r="G224">
        <v>122</v>
      </c>
      <c r="H224">
        <v>91</v>
      </c>
      <c r="I224" s="7">
        <v>213</v>
      </c>
      <c r="J224">
        <v>485</v>
      </c>
      <c r="K224">
        <v>420</v>
      </c>
      <c r="L224" s="7">
        <v>905</v>
      </c>
      <c r="M224">
        <v>143</v>
      </c>
      <c r="N224">
        <v>145</v>
      </c>
      <c r="O224" s="7">
        <v>288</v>
      </c>
      <c r="P224">
        <v>152</v>
      </c>
      <c r="Q224">
        <v>124</v>
      </c>
      <c r="R224" s="7">
        <v>276</v>
      </c>
      <c r="S224">
        <v>2</v>
      </c>
      <c r="T224">
        <v>2</v>
      </c>
      <c r="U224" s="7">
        <v>4</v>
      </c>
      <c r="V224">
        <v>6</v>
      </c>
      <c r="W224">
        <v>6</v>
      </c>
      <c r="X224" s="7">
        <v>12</v>
      </c>
      <c r="Y224">
        <v>11</v>
      </c>
      <c r="Z224">
        <v>16</v>
      </c>
      <c r="AA224" s="7">
        <v>27</v>
      </c>
      <c r="AB224">
        <v>0</v>
      </c>
      <c r="AC224">
        <v>1</v>
      </c>
      <c r="AD224" s="7">
        <v>1</v>
      </c>
      <c r="AE224">
        <v>0</v>
      </c>
      <c r="AF224">
        <v>0</v>
      </c>
      <c r="AG224" s="7">
        <v>0</v>
      </c>
    </row>
    <row r="225" spans="1:33">
      <c r="A225">
        <v>4</v>
      </c>
      <c r="B225" t="s">
        <v>443</v>
      </c>
      <c r="C225" t="s">
        <v>566</v>
      </c>
      <c r="D225">
        <v>215</v>
      </c>
      <c r="E225">
        <v>192</v>
      </c>
      <c r="F225" s="7">
        <v>407</v>
      </c>
      <c r="G225">
        <v>104</v>
      </c>
      <c r="H225">
        <v>109</v>
      </c>
      <c r="I225" s="7">
        <v>213</v>
      </c>
      <c r="J225">
        <v>100</v>
      </c>
      <c r="K225">
        <v>87</v>
      </c>
      <c r="L225" s="7">
        <v>187</v>
      </c>
      <c r="M225">
        <v>57</v>
      </c>
      <c r="N225">
        <v>60</v>
      </c>
      <c r="O225" s="7">
        <v>117</v>
      </c>
      <c r="P225">
        <v>90</v>
      </c>
      <c r="Q225">
        <v>88</v>
      </c>
      <c r="R225" s="7">
        <v>178</v>
      </c>
      <c r="S225">
        <v>1</v>
      </c>
      <c r="T225">
        <v>1</v>
      </c>
      <c r="U225" s="7">
        <v>2</v>
      </c>
      <c r="V225">
        <v>1</v>
      </c>
      <c r="W225">
        <v>2</v>
      </c>
      <c r="X225" s="7">
        <v>3</v>
      </c>
      <c r="Y225">
        <v>7</v>
      </c>
      <c r="Z225">
        <v>5</v>
      </c>
      <c r="AA225" s="7">
        <v>12</v>
      </c>
      <c r="AB225">
        <v>0</v>
      </c>
      <c r="AC225">
        <v>0</v>
      </c>
      <c r="AD225" s="7">
        <v>0</v>
      </c>
      <c r="AE225">
        <v>0</v>
      </c>
      <c r="AF225">
        <v>0</v>
      </c>
      <c r="AG225" s="7">
        <v>0</v>
      </c>
    </row>
    <row r="226" spans="1:33">
      <c r="A226">
        <v>4</v>
      </c>
      <c r="B226" t="s">
        <v>444</v>
      </c>
      <c r="C226" t="s">
        <v>567</v>
      </c>
      <c r="D226">
        <v>344</v>
      </c>
      <c r="E226">
        <v>316</v>
      </c>
      <c r="F226" s="7">
        <v>660</v>
      </c>
      <c r="G226">
        <v>235</v>
      </c>
      <c r="H226">
        <v>238</v>
      </c>
      <c r="I226" s="7">
        <v>473</v>
      </c>
      <c r="J226">
        <v>145</v>
      </c>
      <c r="K226">
        <v>119</v>
      </c>
      <c r="L226" s="7">
        <v>264</v>
      </c>
      <c r="M226">
        <v>97</v>
      </c>
      <c r="N226">
        <v>87</v>
      </c>
      <c r="O226" s="7">
        <v>184</v>
      </c>
      <c r="P226">
        <v>92</v>
      </c>
      <c r="Q226">
        <v>82</v>
      </c>
      <c r="R226" s="7">
        <v>174</v>
      </c>
      <c r="S226">
        <v>2</v>
      </c>
      <c r="T226">
        <v>3</v>
      </c>
      <c r="U226" s="7">
        <v>5</v>
      </c>
      <c r="V226">
        <v>0</v>
      </c>
      <c r="W226">
        <v>10</v>
      </c>
      <c r="X226" s="7">
        <v>10</v>
      </c>
      <c r="Y226">
        <v>16</v>
      </c>
      <c r="Z226">
        <v>16</v>
      </c>
      <c r="AA226" s="7">
        <v>32</v>
      </c>
      <c r="AB226">
        <v>3</v>
      </c>
      <c r="AC226">
        <v>2</v>
      </c>
      <c r="AD226" s="7">
        <v>5</v>
      </c>
      <c r="AE226">
        <v>0</v>
      </c>
      <c r="AF226">
        <v>0</v>
      </c>
      <c r="AG226" s="7">
        <v>0</v>
      </c>
    </row>
    <row r="227" spans="1:33">
      <c r="A227">
        <v>4</v>
      </c>
      <c r="B227" t="s">
        <v>445</v>
      </c>
      <c r="C227" t="s">
        <v>568</v>
      </c>
      <c r="D227">
        <v>355</v>
      </c>
      <c r="E227">
        <v>348</v>
      </c>
      <c r="F227" s="7">
        <v>703</v>
      </c>
      <c r="G227">
        <v>158</v>
      </c>
      <c r="H227">
        <v>128</v>
      </c>
      <c r="I227" s="7">
        <v>286</v>
      </c>
      <c r="J227">
        <v>339</v>
      </c>
      <c r="K227">
        <v>299</v>
      </c>
      <c r="L227" s="7">
        <v>638</v>
      </c>
      <c r="M227">
        <v>91</v>
      </c>
      <c r="N227">
        <v>87</v>
      </c>
      <c r="O227" s="7">
        <v>178</v>
      </c>
      <c r="P227">
        <v>92</v>
      </c>
      <c r="Q227">
        <v>78</v>
      </c>
      <c r="R227" s="7">
        <v>170</v>
      </c>
      <c r="S227">
        <v>1</v>
      </c>
      <c r="T227">
        <v>4</v>
      </c>
      <c r="U227" s="7">
        <v>5</v>
      </c>
      <c r="V227">
        <v>7</v>
      </c>
      <c r="W227">
        <v>9</v>
      </c>
      <c r="X227" s="7">
        <v>16</v>
      </c>
      <c r="Y227">
        <v>11</v>
      </c>
      <c r="Z227">
        <v>17</v>
      </c>
      <c r="AA227" s="7">
        <v>28</v>
      </c>
      <c r="AB227">
        <v>0</v>
      </c>
      <c r="AC227">
        <v>0</v>
      </c>
      <c r="AD227" s="7">
        <v>0</v>
      </c>
      <c r="AE227">
        <v>0</v>
      </c>
      <c r="AF227">
        <v>0</v>
      </c>
      <c r="AG227" s="7">
        <v>0</v>
      </c>
    </row>
    <row r="228" spans="1:33">
      <c r="A228">
        <v>4</v>
      </c>
      <c r="B228" t="s">
        <v>446</v>
      </c>
      <c r="C228" t="s">
        <v>569</v>
      </c>
      <c r="D228">
        <v>131</v>
      </c>
      <c r="E228">
        <v>139</v>
      </c>
      <c r="F228" s="7">
        <v>270</v>
      </c>
      <c r="G228">
        <v>64</v>
      </c>
      <c r="H228">
        <v>64</v>
      </c>
      <c r="I228" s="7">
        <v>128</v>
      </c>
      <c r="J228">
        <v>71</v>
      </c>
      <c r="K228">
        <v>63</v>
      </c>
      <c r="L228" s="7">
        <v>134</v>
      </c>
      <c r="M228">
        <v>59</v>
      </c>
      <c r="N228">
        <v>54</v>
      </c>
      <c r="O228" s="7">
        <v>113</v>
      </c>
      <c r="P228">
        <v>74</v>
      </c>
      <c r="Q228">
        <v>59</v>
      </c>
      <c r="R228" s="7">
        <v>133</v>
      </c>
      <c r="S228">
        <v>1</v>
      </c>
      <c r="T228">
        <v>1</v>
      </c>
      <c r="U228" s="7">
        <v>2</v>
      </c>
      <c r="V228">
        <v>2</v>
      </c>
      <c r="W228">
        <v>1</v>
      </c>
      <c r="X228" s="7">
        <v>3</v>
      </c>
      <c r="Y228">
        <v>6</v>
      </c>
      <c r="Z228">
        <v>11</v>
      </c>
      <c r="AA228" s="7">
        <v>17</v>
      </c>
      <c r="AB228">
        <v>0</v>
      </c>
      <c r="AC228">
        <v>0</v>
      </c>
      <c r="AD228" s="7">
        <v>0</v>
      </c>
      <c r="AE228">
        <v>0</v>
      </c>
      <c r="AF228">
        <v>0</v>
      </c>
      <c r="AG228" s="7">
        <v>0</v>
      </c>
    </row>
    <row r="229" spans="1:33">
      <c r="A229">
        <v>4</v>
      </c>
      <c r="B229" t="s">
        <v>447</v>
      </c>
      <c r="C229" t="s">
        <v>570</v>
      </c>
      <c r="D229">
        <v>96</v>
      </c>
      <c r="E229">
        <v>98</v>
      </c>
      <c r="F229" s="7">
        <v>194</v>
      </c>
      <c r="G229">
        <v>43</v>
      </c>
      <c r="H229">
        <v>45</v>
      </c>
      <c r="I229" s="7">
        <v>88</v>
      </c>
      <c r="J229">
        <v>48</v>
      </c>
      <c r="K229">
        <v>46</v>
      </c>
      <c r="L229" s="7">
        <v>94</v>
      </c>
      <c r="M229">
        <v>28</v>
      </c>
      <c r="N229">
        <v>30</v>
      </c>
      <c r="O229" s="7">
        <v>58</v>
      </c>
      <c r="P229">
        <v>52</v>
      </c>
      <c r="Q229">
        <v>33</v>
      </c>
      <c r="R229" s="7">
        <v>85</v>
      </c>
      <c r="S229">
        <v>0</v>
      </c>
      <c r="T229">
        <v>0</v>
      </c>
      <c r="U229" s="7">
        <v>0</v>
      </c>
      <c r="V229">
        <v>0</v>
      </c>
      <c r="W229">
        <v>2</v>
      </c>
      <c r="X229" s="7">
        <v>2</v>
      </c>
      <c r="Y229">
        <v>0</v>
      </c>
      <c r="Z229">
        <v>4</v>
      </c>
      <c r="AA229" s="7">
        <v>4</v>
      </c>
      <c r="AB229">
        <v>0</v>
      </c>
      <c r="AC229">
        <v>0</v>
      </c>
      <c r="AD229" s="7">
        <v>0</v>
      </c>
      <c r="AE229">
        <v>0</v>
      </c>
      <c r="AF229">
        <v>0</v>
      </c>
      <c r="AG229" s="7">
        <v>0</v>
      </c>
    </row>
    <row r="230" spans="1:33">
      <c r="A230">
        <v>4</v>
      </c>
      <c r="B230" t="s">
        <v>448</v>
      </c>
      <c r="C230" t="s">
        <v>571</v>
      </c>
      <c r="D230">
        <v>120</v>
      </c>
      <c r="E230">
        <v>118</v>
      </c>
      <c r="F230" s="7">
        <v>238</v>
      </c>
      <c r="G230">
        <v>65</v>
      </c>
      <c r="H230">
        <v>55</v>
      </c>
      <c r="I230" s="7">
        <v>120</v>
      </c>
      <c r="J230">
        <v>159</v>
      </c>
      <c r="K230">
        <v>132</v>
      </c>
      <c r="L230" s="7">
        <v>291</v>
      </c>
      <c r="M230">
        <v>33</v>
      </c>
      <c r="N230">
        <v>33</v>
      </c>
      <c r="O230" s="7">
        <v>66</v>
      </c>
      <c r="P230">
        <v>38</v>
      </c>
      <c r="Q230">
        <v>31</v>
      </c>
      <c r="R230" s="7">
        <v>69</v>
      </c>
      <c r="S230">
        <v>0</v>
      </c>
      <c r="T230">
        <v>0</v>
      </c>
      <c r="U230" s="7">
        <v>0</v>
      </c>
      <c r="V230">
        <v>0</v>
      </c>
      <c r="W230">
        <v>1</v>
      </c>
      <c r="X230" s="7">
        <v>1</v>
      </c>
      <c r="Y230">
        <v>3</v>
      </c>
      <c r="Z230">
        <v>4</v>
      </c>
      <c r="AA230" s="7">
        <v>7</v>
      </c>
      <c r="AB230">
        <v>0</v>
      </c>
      <c r="AC230">
        <v>0</v>
      </c>
      <c r="AD230" s="7">
        <v>0</v>
      </c>
      <c r="AE230">
        <v>0</v>
      </c>
      <c r="AF230">
        <v>0</v>
      </c>
      <c r="AG230" s="7">
        <v>0</v>
      </c>
    </row>
    <row r="231" spans="1:33">
      <c r="A231">
        <v>4</v>
      </c>
      <c r="B231" t="s">
        <v>449</v>
      </c>
      <c r="C231" t="s">
        <v>572</v>
      </c>
      <c r="D231">
        <v>273</v>
      </c>
      <c r="E231">
        <v>283</v>
      </c>
      <c r="F231" s="7">
        <v>556</v>
      </c>
      <c r="G231">
        <v>85</v>
      </c>
      <c r="H231">
        <v>92</v>
      </c>
      <c r="I231" s="7">
        <v>177</v>
      </c>
      <c r="J231">
        <v>209</v>
      </c>
      <c r="K231">
        <v>180</v>
      </c>
      <c r="L231" s="7">
        <v>389</v>
      </c>
      <c r="M231">
        <v>111</v>
      </c>
      <c r="N231">
        <v>92</v>
      </c>
      <c r="O231" s="7">
        <v>203</v>
      </c>
      <c r="P231">
        <v>106</v>
      </c>
      <c r="Q231">
        <v>72</v>
      </c>
      <c r="R231" s="7">
        <v>178</v>
      </c>
      <c r="S231">
        <v>1</v>
      </c>
      <c r="T231">
        <v>0</v>
      </c>
      <c r="U231" s="7">
        <v>1</v>
      </c>
      <c r="V231">
        <v>1</v>
      </c>
      <c r="W231">
        <v>1</v>
      </c>
      <c r="X231" s="7">
        <v>2</v>
      </c>
      <c r="Y231">
        <v>6</v>
      </c>
      <c r="Z231">
        <v>8</v>
      </c>
      <c r="AA231" s="7">
        <v>14</v>
      </c>
      <c r="AB231">
        <v>0</v>
      </c>
      <c r="AC231">
        <v>0</v>
      </c>
      <c r="AD231" s="7">
        <v>0</v>
      </c>
      <c r="AE231">
        <v>0</v>
      </c>
      <c r="AF231">
        <v>0</v>
      </c>
      <c r="AG231" s="7">
        <v>0</v>
      </c>
    </row>
    <row r="232" spans="1:33">
      <c r="A232">
        <v>4</v>
      </c>
      <c r="B232" t="s">
        <v>450</v>
      </c>
      <c r="C232" t="s">
        <v>573</v>
      </c>
      <c r="D232">
        <v>124</v>
      </c>
      <c r="E232">
        <v>105</v>
      </c>
      <c r="F232" s="7">
        <v>229</v>
      </c>
      <c r="G232">
        <v>42</v>
      </c>
      <c r="H232">
        <v>39</v>
      </c>
      <c r="I232" s="7">
        <v>81</v>
      </c>
      <c r="J232">
        <v>49</v>
      </c>
      <c r="K232">
        <v>51</v>
      </c>
      <c r="L232" s="7">
        <v>100</v>
      </c>
      <c r="M232">
        <v>32</v>
      </c>
      <c r="N232">
        <v>37</v>
      </c>
      <c r="O232" s="7">
        <v>69</v>
      </c>
      <c r="P232">
        <v>62</v>
      </c>
      <c r="Q232">
        <v>53</v>
      </c>
      <c r="R232" s="7">
        <v>115</v>
      </c>
      <c r="S232">
        <v>2</v>
      </c>
      <c r="T232">
        <v>1</v>
      </c>
      <c r="U232" s="7">
        <v>3</v>
      </c>
      <c r="V232">
        <v>2</v>
      </c>
      <c r="W232">
        <v>1</v>
      </c>
      <c r="X232" s="7">
        <v>3</v>
      </c>
      <c r="Y232">
        <v>7</v>
      </c>
      <c r="Z232">
        <v>7</v>
      </c>
      <c r="AA232" s="7">
        <v>14</v>
      </c>
      <c r="AB232">
        <v>1</v>
      </c>
      <c r="AC232">
        <v>1</v>
      </c>
      <c r="AD232" s="7">
        <v>2</v>
      </c>
      <c r="AE232">
        <v>0</v>
      </c>
      <c r="AF232">
        <v>0</v>
      </c>
      <c r="AG232" s="7">
        <v>0</v>
      </c>
    </row>
    <row r="233" spans="1:33">
      <c r="A233">
        <v>4</v>
      </c>
      <c r="B233" t="s">
        <v>451</v>
      </c>
      <c r="C233" t="s">
        <v>574</v>
      </c>
      <c r="D233">
        <v>170</v>
      </c>
      <c r="E233">
        <v>155</v>
      </c>
      <c r="F233" s="7">
        <v>325</v>
      </c>
      <c r="G233">
        <v>114</v>
      </c>
      <c r="H233">
        <v>84</v>
      </c>
      <c r="I233" s="7">
        <v>198</v>
      </c>
      <c r="J233">
        <v>101</v>
      </c>
      <c r="K233">
        <v>101</v>
      </c>
      <c r="L233" s="7">
        <v>202</v>
      </c>
      <c r="M233">
        <v>57</v>
      </c>
      <c r="N233">
        <v>71</v>
      </c>
      <c r="O233" s="7">
        <v>128</v>
      </c>
      <c r="P233">
        <v>80</v>
      </c>
      <c r="Q233">
        <v>66</v>
      </c>
      <c r="R233" s="7">
        <v>146</v>
      </c>
      <c r="S233">
        <v>0</v>
      </c>
      <c r="T233">
        <v>3</v>
      </c>
      <c r="U233" s="7">
        <v>3</v>
      </c>
      <c r="V233">
        <v>2</v>
      </c>
      <c r="W233">
        <v>2</v>
      </c>
      <c r="X233" s="7">
        <v>4</v>
      </c>
      <c r="Y233">
        <v>3</v>
      </c>
      <c r="Z233">
        <v>7</v>
      </c>
      <c r="AA233" s="7">
        <v>10</v>
      </c>
      <c r="AB233">
        <v>0</v>
      </c>
      <c r="AC233">
        <v>0</v>
      </c>
      <c r="AD233" s="7">
        <v>0</v>
      </c>
      <c r="AE233">
        <v>0</v>
      </c>
      <c r="AF233">
        <v>0</v>
      </c>
      <c r="AG233" s="7">
        <v>0</v>
      </c>
    </row>
    <row r="234" spans="1:33">
      <c r="A234">
        <v>4</v>
      </c>
      <c r="B234" t="s">
        <v>452</v>
      </c>
      <c r="C234" t="s">
        <v>575</v>
      </c>
      <c r="D234">
        <v>331</v>
      </c>
      <c r="E234">
        <v>331</v>
      </c>
      <c r="F234" s="7">
        <v>662</v>
      </c>
      <c r="G234">
        <v>180</v>
      </c>
      <c r="H234">
        <v>190</v>
      </c>
      <c r="I234" s="7">
        <v>370</v>
      </c>
      <c r="J234">
        <v>307</v>
      </c>
      <c r="K234">
        <v>292</v>
      </c>
      <c r="L234" s="7">
        <v>599</v>
      </c>
      <c r="M234">
        <v>74</v>
      </c>
      <c r="N234">
        <v>48</v>
      </c>
      <c r="O234" s="7">
        <v>122</v>
      </c>
      <c r="P234">
        <v>55</v>
      </c>
      <c r="Q234">
        <v>45</v>
      </c>
      <c r="R234" s="7">
        <v>100</v>
      </c>
      <c r="S234">
        <v>4</v>
      </c>
      <c r="T234">
        <v>1</v>
      </c>
      <c r="U234" s="7">
        <v>5</v>
      </c>
      <c r="V234">
        <v>0</v>
      </c>
      <c r="W234">
        <v>1</v>
      </c>
      <c r="X234" s="7">
        <v>1</v>
      </c>
      <c r="Y234">
        <v>8</v>
      </c>
      <c r="Z234">
        <v>3</v>
      </c>
      <c r="AA234" s="7">
        <v>11</v>
      </c>
      <c r="AB234">
        <v>0</v>
      </c>
      <c r="AC234">
        <v>0</v>
      </c>
      <c r="AD234" s="7">
        <v>0</v>
      </c>
      <c r="AE234">
        <v>0</v>
      </c>
      <c r="AF234">
        <v>0</v>
      </c>
      <c r="AG234" s="7">
        <v>0</v>
      </c>
    </row>
    <row r="235" spans="1:33">
      <c r="A235">
        <v>4</v>
      </c>
      <c r="B235" t="s">
        <v>453</v>
      </c>
      <c r="C235" t="s">
        <v>349</v>
      </c>
      <c r="D235">
        <v>398</v>
      </c>
      <c r="E235">
        <v>356</v>
      </c>
      <c r="F235" s="7">
        <v>754</v>
      </c>
      <c r="G235">
        <v>91</v>
      </c>
      <c r="H235">
        <v>67</v>
      </c>
      <c r="I235" s="7">
        <v>158</v>
      </c>
      <c r="J235">
        <v>141</v>
      </c>
      <c r="K235">
        <v>104</v>
      </c>
      <c r="L235" s="7">
        <v>245</v>
      </c>
      <c r="M235">
        <v>58</v>
      </c>
      <c r="N235">
        <v>77</v>
      </c>
      <c r="O235" s="7">
        <v>135</v>
      </c>
      <c r="P235">
        <v>46</v>
      </c>
      <c r="Q235">
        <v>41</v>
      </c>
      <c r="R235" s="7">
        <v>87</v>
      </c>
      <c r="S235">
        <v>0</v>
      </c>
      <c r="T235">
        <v>1</v>
      </c>
      <c r="U235" s="7">
        <v>1</v>
      </c>
      <c r="V235">
        <v>1</v>
      </c>
      <c r="W235">
        <v>2</v>
      </c>
      <c r="X235" s="7">
        <v>3</v>
      </c>
      <c r="Y235">
        <v>4</v>
      </c>
      <c r="Z235">
        <v>2</v>
      </c>
      <c r="AA235" s="7">
        <v>6</v>
      </c>
      <c r="AB235">
        <v>0</v>
      </c>
      <c r="AC235">
        <v>0</v>
      </c>
      <c r="AD235" s="7">
        <v>0</v>
      </c>
      <c r="AE235">
        <v>0</v>
      </c>
      <c r="AF235">
        <v>0</v>
      </c>
      <c r="AG235" s="7">
        <v>0</v>
      </c>
    </row>
    <row r="236" spans="1:33" s="7" customFormat="1">
      <c r="A236" s="7">
        <v>3</v>
      </c>
      <c r="B236" s="7" t="s">
        <v>454</v>
      </c>
      <c r="C236" s="7" t="s">
        <v>576</v>
      </c>
      <c r="D236" s="7">
        <v>3936</v>
      </c>
      <c r="E236" s="7">
        <v>3653</v>
      </c>
      <c r="F236" s="7">
        <v>7589</v>
      </c>
      <c r="G236" s="7">
        <v>1544</v>
      </c>
      <c r="H236" s="7">
        <v>1552</v>
      </c>
      <c r="I236" s="7">
        <v>3096</v>
      </c>
      <c r="J236" s="7">
        <v>2347</v>
      </c>
      <c r="K236" s="7">
        <v>2236</v>
      </c>
      <c r="L236" s="7">
        <v>4583</v>
      </c>
      <c r="M236" s="7">
        <v>1406</v>
      </c>
      <c r="N236" s="7">
        <v>1418</v>
      </c>
      <c r="O236" s="7">
        <v>2824</v>
      </c>
      <c r="P236" s="7">
        <v>1791</v>
      </c>
      <c r="Q236" s="7">
        <v>1585</v>
      </c>
      <c r="R236" s="7">
        <v>3376</v>
      </c>
      <c r="S236" s="7">
        <v>33</v>
      </c>
      <c r="T236" s="7">
        <v>53</v>
      </c>
      <c r="U236" s="7">
        <v>86</v>
      </c>
      <c r="V236" s="7">
        <v>51</v>
      </c>
      <c r="W236" s="7">
        <v>94</v>
      </c>
      <c r="X236" s="7">
        <v>145</v>
      </c>
      <c r="Y236" s="7">
        <v>183</v>
      </c>
      <c r="Z236" s="7">
        <v>247</v>
      </c>
      <c r="AA236" s="7">
        <v>430</v>
      </c>
      <c r="AB236" s="7">
        <v>17</v>
      </c>
      <c r="AC236" s="7">
        <v>6</v>
      </c>
      <c r="AD236" s="7">
        <v>23</v>
      </c>
      <c r="AE236" s="7">
        <v>0</v>
      </c>
      <c r="AF236" s="7">
        <v>1</v>
      </c>
      <c r="AG236" s="7">
        <v>1</v>
      </c>
    </row>
    <row r="237" spans="1:33">
      <c r="A237">
        <v>4</v>
      </c>
      <c r="B237" t="s">
        <v>455</v>
      </c>
      <c r="C237" t="s">
        <v>577</v>
      </c>
      <c r="D237">
        <v>218</v>
      </c>
      <c r="E237">
        <v>214</v>
      </c>
      <c r="F237" s="7">
        <v>432</v>
      </c>
      <c r="G237">
        <v>78</v>
      </c>
      <c r="H237">
        <v>85</v>
      </c>
      <c r="I237" s="7">
        <v>163</v>
      </c>
      <c r="J237">
        <v>129</v>
      </c>
      <c r="K237">
        <v>142</v>
      </c>
      <c r="L237" s="7">
        <v>271</v>
      </c>
      <c r="M237">
        <v>122</v>
      </c>
      <c r="N237">
        <v>113</v>
      </c>
      <c r="O237" s="7">
        <v>235</v>
      </c>
      <c r="P237">
        <v>166</v>
      </c>
      <c r="Q237">
        <v>152</v>
      </c>
      <c r="R237" s="7">
        <v>318</v>
      </c>
      <c r="S237">
        <v>3</v>
      </c>
      <c r="T237">
        <v>6</v>
      </c>
      <c r="U237" s="7">
        <v>9</v>
      </c>
      <c r="V237">
        <v>5</v>
      </c>
      <c r="W237">
        <v>9</v>
      </c>
      <c r="X237" s="7">
        <v>14</v>
      </c>
      <c r="Y237">
        <v>10</v>
      </c>
      <c r="Z237">
        <v>16</v>
      </c>
      <c r="AA237" s="7">
        <v>26</v>
      </c>
      <c r="AB237">
        <v>1</v>
      </c>
      <c r="AC237">
        <v>1</v>
      </c>
      <c r="AD237" s="7">
        <v>2</v>
      </c>
      <c r="AE237">
        <v>0</v>
      </c>
      <c r="AF237">
        <v>0</v>
      </c>
      <c r="AG237" s="7">
        <v>0</v>
      </c>
    </row>
    <row r="238" spans="1:33">
      <c r="A238">
        <v>4</v>
      </c>
      <c r="B238" t="s">
        <v>456</v>
      </c>
      <c r="C238" t="s">
        <v>549</v>
      </c>
      <c r="D238">
        <v>522</v>
      </c>
      <c r="E238">
        <v>504</v>
      </c>
      <c r="F238" s="7">
        <v>1026</v>
      </c>
      <c r="G238">
        <v>153</v>
      </c>
      <c r="H238">
        <v>194</v>
      </c>
      <c r="I238" s="7">
        <v>347</v>
      </c>
      <c r="J238">
        <v>341</v>
      </c>
      <c r="K238">
        <v>314</v>
      </c>
      <c r="L238" s="7">
        <v>655</v>
      </c>
      <c r="M238">
        <v>204</v>
      </c>
      <c r="N238">
        <v>170</v>
      </c>
      <c r="O238" s="7">
        <v>374</v>
      </c>
      <c r="P238">
        <v>225</v>
      </c>
      <c r="Q238">
        <v>209</v>
      </c>
      <c r="R238" s="7">
        <v>434</v>
      </c>
      <c r="S238">
        <v>5</v>
      </c>
      <c r="T238">
        <v>8</v>
      </c>
      <c r="U238" s="7">
        <v>13</v>
      </c>
      <c r="V238">
        <v>10</v>
      </c>
      <c r="W238">
        <v>21</v>
      </c>
      <c r="X238" s="7">
        <v>31</v>
      </c>
      <c r="Y238">
        <v>37</v>
      </c>
      <c r="Z238">
        <v>39</v>
      </c>
      <c r="AA238" s="7">
        <v>76</v>
      </c>
      <c r="AB238">
        <v>6</v>
      </c>
      <c r="AC238">
        <v>3</v>
      </c>
      <c r="AD238" s="7">
        <v>9</v>
      </c>
      <c r="AE238">
        <v>0</v>
      </c>
      <c r="AF238">
        <v>0</v>
      </c>
      <c r="AG238" s="7">
        <v>0</v>
      </c>
    </row>
    <row r="239" spans="1:33">
      <c r="A239">
        <v>4</v>
      </c>
      <c r="B239" t="s">
        <v>457</v>
      </c>
      <c r="C239" t="s">
        <v>578</v>
      </c>
      <c r="D239">
        <v>328</v>
      </c>
      <c r="E239">
        <v>314</v>
      </c>
      <c r="F239" s="7">
        <v>642</v>
      </c>
      <c r="G239">
        <v>103</v>
      </c>
      <c r="H239">
        <v>110</v>
      </c>
      <c r="I239" s="7">
        <v>213</v>
      </c>
      <c r="J239">
        <v>172</v>
      </c>
      <c r="K239">
        <v>146</v>
      </c>
      <c r="L239" s="7">
        <v>318</v>
      </c>
      <c r="M239">
        <v>101</v>
      </c>
      <c r="N239">
        <v>125</v>
      </c>
      <c r="O239" s="7">
        <v>226</v>
      </c>
      <c r="P239">
        <v>162</v>
      </c>
      <c r="Q239">
        <v>142</v>
      </c>
      <c r="R239" s="7">
        <v>304</v>
      </c>
      <c r="S239">
        <v>1</v>
      </c>
      <c r="T239">
        <v>4</v>
      </c>
      <c r="U239" s="7">
        <v>5</v>
      </c>
      <c r="V239">
        <v>3</v>
      </c>
      <c r="W239">
        <v>5</v>
      </c>
      <c r="X239" s="7">
        <v>8</v>
      </c>
      <c r="Y239">
        <v>9</v>
      </c>
      <c r="Z239">
        <v>16</v>
      </c>
      <c r="AA239" s="7">
        <v>25</v>
      </c>
      <c r="AB239">
        <v>1</v>
      </c>
      <c r="AC239">
        <v>0</v>
      </c>
      <c r="AD239" s="7">
        <v>1</v>
      </c>
      <c r="AE239">
        <v>0</v>
      </c>
      <c r="AF239">
        <v>0</v>
      </c>
      <c r="AG239" s="7">
        <v>0</v>
      </c>
    </row>
    <row r="240" spans="1:33">
      <c r="A240">
        <v>4</v>
      </c>
      <c r="B240" t="s">
        <v>458</v>
      </c>
      <c r="C240" t="s">
        <v>579</v>
      </c>
      <c r="D240">
        <v>191</v>
      </c>
      <c r="E240">
        <v>152</v>
      </c>
      <c r="F240" s="7">
        <v>343</v>
      </c>
      <c r="G240">
        <v>68</v>
      </c>
      <c r="H240">
        <v>77</v>
      </c>
      <c r="I240" s="7">
        <v>145</v>
      </c>
      <c r="J240">
        <v>85</v>
      </c>
      <c r="K240">
        <v>90</v>
      </c>
      <c r="L240" s="7">
        <v>175</v>
      </c>
      <c r="M240">
        <v>63</v>
      </c>
      <c r="N240">
        <v>77</v>
      </c>
      <c r="O240" s="7">
        <v>140</v>
      </c>
      <c r="P240">
        <v>98</v>
      </c>
      <c r="Q240">
        <v>92</v>
      </c>
      <c r="R240" s="7">
        <v>190</v>
      </c>
      <c r="S240">
        <v>1</v>
      </c>
      <c r="T240">
        <v>1</v>
      </c>
      <c r="U240" s="7">
        <v>2</v>
      </c>
      <c r="V240">
        <v>1</v>
      </c>
      <c r="W240">
        <v>3</v>
      </c>
      <c r="X240" s="7">
        <v>4</v>
      </c>
      <c r="Y240">
        <v>10</v>
      </c>
      <c r="Z240">
        <v>9</v>
      </c>
      <c r="AA240" s="7">
        <v>19</v>
      </c>
      <c r="AB240">
        <v>3</v>
      </c>
      <c r="AC240">
        <v>0</v>
      </c>
      <c r="AD240" s="7">
        <v>3</v>
      </c>
      <c r="AE240">
        <v>0</v>
      </c>
      <c r="AF240">
        <v>0</v>
      </c>
      <c r="AG240" s="7">
        <v>0</v>
      </c>
    </row>
    <row r="241" spans="1:33">
      <c r="A241">
        <v>4</v>
      </c>
      <c r="B241" t="s">
        <v>459</v>
      </c>
      <c r="C241" t="s">
        <v>580</v>
      </c>
      <c r="D241">
        <v>228</v>
      </c>
      <c r="E241">
        <v>223</v>
      </c>
      <c r="F241" s="7">
        <v>451</v>
      </c>
      <c r="G241">
        <v>117</v>
      </c>
      <c r="H241">
        <v>112</v>
      </c>
      <c r="I241" s="7">
        <v>229</v>
      </c>
      <c r="J241">
        <v>113</v>
      </c>
      <c r="K241">
        <v>110</v>
      </c>
      <c r="L241" s="7">
        <v>223</v>
      </c>
      <c r="M241">
        <v>86</v>
      </c>
      <c r="N241">
        <v>84</v>
      </c>
      <c r="O241" s="7">
        <v>170</v>
      </c>
      <c r="P241">
        <v>139</v>
      </c>
      <c r="Q241">
        <v>123</v>
      </c>
      <c r="R241" s="7">
        <v>262</v>
      </c>
      <c r="S241">
        <v>1</v>
      </c>
      <c r="T241">
        <v>4</v>
      </c>
      <c r="U241" s="7">
        <v>5</v>
      </c>
      <c r="V241">
        <v>5</v>
      </c>
      <c r="W241">
        <v>7</v>
      </c>
      <c r="X241" s="7">
        <v>12</v>
      </c>
      <c r="Y241">
        <v>9</v>
      </c>
      <c r="Z241">
        <v>16</v>
      </c>
      <c r="AA241" s="7">
        <v>25</v>
      </c>
      <c r="AB241">
        <v>0</v>
      </c>
      <c r="AC241">
        <v>0</v>
      </c>
      <c r="AD241" s="7">
        <v>0</v>
      </c>
      <c r="AE241">
        <v>0</v>
      </c>
      <c r="AF241">
        <v>0</v>
      </c>
      <c r="AG241" s="7">
        <v>0</v>
      </c>
    </row>
    <row r="242" spans="1:33">
      <c r="A242">
        <v>4</v>
      </c>
      <c r="B242" t="s">
        <v>460</v>
      </c>
      <c r="C242" t="s">
        <v>581</v>
      </c>
      <c r="D242">
        <v>354</v>
      </c>
      <c r="E242">
        <v>317</v>
      </c>
      <c r="F242" s="7">
        <v>671</v>
      </c>
      <c r="G242">
        <v>142</v>
      </c>
      <c r="H242">
        <v>145</v>
      </c>
      <c r="I242" s="7">
        <v>287</v>
      </c>
      <c r="J242">
        <v>338</v>
      </c>
      <c r="K242">
        <v>313</v>
      </c>
      <c r="L242" s="7">
        <v>651</v>
      </c>
      <c r="M242">
        <v>110</v>
      </c>
      <c r="N242">
        <v>118</v>
      </c>
      <c r="O242" s="7">
        <v>228</v>
      </c>
      <c r="P242">
        <v>97</v>
      </c>
      <c r="Q242">
        <v>83</v>
      </c>
      <c r="R242" s="7">
        <v>180</v>
      </c>
      <c r="S242">
        <v>2</v>
      </c>
      <c r="T242">
        <v>4</v>
      </c>
      <c r="U242" s="7">
        <v>6</v>
      </c>
      <c r="V242">
        <v>0</v>
      </c>
      <c r="W242">
        <v>2</v>
      </c>
      <c r="X242" s="7">
        <v>2</v>
      </c>
      <c r="Y242">
        <v>4</v>
      </c>
      <c r="Z242">
        <v>4</v>
      </c>
      <c r="AA242" s="7">
        <v>8</v>
      </c>
      <c r="AB242">
        <v>0</v>
      </c>
      <c r="AC242">
        <v>0</v>
      </c>
      <c r="AD242" s="7">
        <v>0</v>
      </c>
      <c r="AE242">
        <v>0</v>
      </c>
      <c r="AF242">
        <v>0</v>
      </c>
      <c r="AG242" s="7">
        <v>0</v>
      </c>
    </row>
    <row r="243" spans="1:33">
      <c r="A243">
        <v>4</v>
      </c>
      <c r="B243" t="s">
        <v>461</v>
      </c>
      <c r="C243" t="s">
        <v>582</v>
      </c>
      <c r="D243">
        <v>534</v>
      </c>
      <c r="E243">
        <v>507</v>
      </c>
      <c r="F243" s="7">
        <v>1041</v>
      </c>
      <c r="G243">
        <v>190</v>
      </c>
      <c r="H243">
        <v>166</v>
      </c>
      <c r="I243" s="7">
        <v>356</v>
      </c>
      <c r="J243">
        <v>290</v>
      </c>
      <c r="K243">
        <v>265</v>
      </c>
      <c r="L243" s="7">
        <v>555</v>
      </c>
      <c r="M243">
        <v>183</v>
      </c>
      <c r="N243">
        <v>157</v>
      </c>
      <c r="O243" s="7">
        <v>340</v>
      </c>
      <c r="P243">
        <v>269</v>
      </c>
      <c r="Q243">
        <v>233</v>
      </c>
      <c r="R243" s="7">
        <v>502</v>
      </c>
      <c r="S243">
        <v>2</v>
      </c>
      <c r="T243">
        <v>6</v>
      </c>
      <c r="U243" s="7">
        <v>8</v>
      </c>
      <c r="V243">
        <v>5</v>
      </c>
      <c r="W243">
        <v>20</v>
      </c>
      <c r="X243" s="7">
        <v>25</v>
      </c>
      <c r="Y243">
        <v>26</v>
      </c>
      <c r="Z243">
        <v>38</v>
      </c>
      <c r="AA243" s="7">
        <v>64</v>
      </c>
      <c r="AB243">
        <v>1</v>
      </c>
      <c r="AC243">
        <v>0</v>
      </c>
      <c r="AD243" s="7">
        <v>1</v>
      </c>
      <c r="AE243">
        <v>0</v>
      </c>
      <c r="AF243">
        <v>1</v>
      </c>
      <c r="AG243" s="7">
        <v>1</v>
      </c>
    </row>
    <row r="244" spans="1:33">
      <c r="A244">
        <v>4</v>
      </c>
      <c r="B244" t="s">
        <v>462</v>
      </c>
      <c r="C244" t="s">
        <v>583</v>
      </c>
      <c r="D244">
        <v>579</v>
      </c>
      <c r="E244">
        <v>485</v>
      </c>
      <c r="F244" s="7">
        <v>1064</v>
      </c>
      <c r="G244">
        <v>286</v>
      </c>
      <c r="H244">
        <v>265</v>
      </c>
      <c r="I244" s="7">
        <v>551</v>
      </c>
      <c r="J244">
        <v>223</v>
      </c>
      <c r="K244">
        <v>230</v>
      </c>
      <c r="L244" s="7">
        <v>453</v>
      </c>
      <c r="M244">
        <v>191</v>
      </c>
      <c r="N244">
        <v>191</v>
      </c>
      <c r="O244" s="7">
        <v>382</v>
      </c>
      <c r="P244">
        <v>234</v>
      </c>
      <c r="Q244">
        <v>194</v>
      </c>
      <c r="R244" s="7">
        <v>428</v>
      </c>
      <c r="S244">
        <v>9</v>
      </c>
      <c r="T244">
        <v>12</v>
      </c>
      <c r="U244" s="7">
        <v>21</v>
      </c>
      <c r="V244">
        <v>2</v>
      </c>
      <c r="W244">
        <v>8</v>
      </c>
      <c r="X244" s="7">
        <v>10</v>
      </c>
      <c r="Y244">
        <v>31</v>
      </c>
      <c r="Z244">
        <v>34</v>
      </c>
      <c r="AA244" s="7">
        <v>65</v>
      </c>
      <c r="AB244">
        <v>2</v>
      </c>
      <c r="AC244">
        <v>1</v>
      </c>
      <c r="AD244" s="7">
        <v>3</v>
      </c>
      <c r="AE244">
        <v>0</v>
      </c>
      <c r="AF244">
        <v>0</v>
      </c>
      <c r="AG244" s="7">
        <v>0</v>
      </c>
    </row>
    <row r="245" spans="1:33">
      <c r="A245">
        <v>4</v>
      </c>
      <c r="B245" t="s">
        <v>463</v>
      </c>
      <c r="C245" t="s">
        <v>584</v>
      </c>
      <c r="D245">
        <v>265</v>
      </c>
      <c r="E245">
        <v>233</v>
      </c>
      <c r="F245" s="7">
        <v>498</v>
      </c>
      <c r="G245">
        <v>158</v>
      </c>
      <c r="H245">
        <v>138</v>
      </c>
      <c r="I245" s="7">
        <v>296</v>
      </c>
      <c r="J245">
        <v>198</v>
      </c>
      <c r="K245">
        <v>195</v>
      </c>
      <c r="L245" s="7">
        <v>393</v>
      </c>
      <c r="M245">
        <v>78</v>
      </c>
      <c r="N245">
        <v>105</v>
      </c>
      <c r="O245" s="7">
        <v>183</v>
      </c>
      <c r="P245">
        <v>103</v>
      </c>
      <c r="Q245">
        <v>81</v>
      </c>
      <c r="R245" s="7">
        <v>184</v>
      </c>
      <c r="S245">
        <v>2</v>
      </c>
      <c r="T245">
        <v>0</v>
      </c>
      <c r="U245" s="7">
        <v>2</v>
      </c>
      <c r="V245">
        <v>9</v>
      </c>
      <c r="W245">
        <v>3</v>
      </c>
      <c r="X245" s="7">
        <v>12</v>
      </c>
      <c r="Y245">
        <v>8</v>
      </c>
      <c r="Z245">
        <v>22</v>
      </c>
      <c r="AA245" s="7">
        <v>30</v>
      </c>
      <c r="AB245">
        <v>0</v>
      </c>
      <c r="AC245">
        <v>1</v>
      </c>
      <c r="AD245" s="7">
        <v>1</v>
      </c>
      <c r="AE245">
        <v>0</v>
      </c>
      <c r="AF245">
        <v>0</v>
      </c>
      <c r="AG245" s="7">
        <v>0</v>
      </c>
    </row>
    <row r="246" spans="1:33">
      <c r="A246">
        <v>4</v>
      </c>
      <c r="B246" t="s">
        <v>464</v>
      </c>
      <c r="C246" t="s">
        <v>585</v>
      </c>
      <c r="D246">
        <v>171</v>
      </c>
      <c r="E246">
        <v>184</v>
      </c>
      <c r="F246" s="7">
        <v>355</v>
      </c>
      <c r="G246">
        <v>68</v>
      </c>
      <c r="H246">
        <v>66</v>
      </c>
      <c r="I246" s="7">
        <v>134</v>
      </c>
      <c r="J246">
        <v>92</v>
      </c>
      <c r="K246">
        <v>89</v>
      </c>
      <c r="L246" s="7">
        <v>181</v>
      </c>
      <c r="M246">
        <v>69</v>
      </c>
      <c r="N246">
        <v>76</v>
      </c>
      <c r="O246" s="7">
        <v>145</v>
      </c>
      <c r="P246">
        <v>99</v>
      </c>
      <c r="Q246">
        <v>85</v>
      </c>
      <c r="R246" s="7">
        <v>184</v>
      </c>
      <c r="S246">
        <v>1</v>
      </c>
      <c r="T246">
        <v>4</v>
      </c>
      <c r="U246" s="7">
        <v>5</v>
      </c>
      <c r="V246">
        <v>3</v>
      </c>
      <c r="W246">
        <v>3</v>
      </c>
      <c r="X246" s="7">
        <v>6</v>
      </c>
      <c r="Y246">
        <v>13</v>
      </c>
      <c r="Z246">
        <v>21</v>
      </c>
      <c r="AA246" s="7">
        <v>34</v>
      </c>
      <c r="AB246">
        <v>0</v>
      </c>
      <c r="AC246">
        <v>0</v>
      </c>
      <c r="AD246" s="7">
        <v>0</v>
      </c>
      <c r="AE246">
        <v>0</v>
      </c>
      <c r="AF246">
        <v>0</v>
      </c>
      <c r="AG246" s="7">
        <v>0</v>
      </c>
    </row>
    <row r="247" spans="1:33">
      <c r="A247">
        <v>4</v>
      </c>
      <c r="B247" t="s">
        <v>465</v>
      </c>
      <c r="C247" t="s">
        <v>586</v>
      </c>
      <c r="D247">
        <v>239</v>
      </c>
      <c r="E247">
        <v>249</v>
      </c>
      <c r="F247" s="7">
        <v>488</v>
      </c>
      <c r="G247">
        <v>72</v>
      </c>
      <c r="H247">
        <v>93</v>
      </c>
      <c r="I247" s="7">
        <v>165</v>
      </c>
      <c r="J247">
        <v>110</v>
      </c>
      <c r="K247">
        <v>102</v>
      </c>
      <c r="L247" s="7">
        <v>212</v>
      </c>
      <c r="M247">
        <v>98</v>
      </c>
      <c r="N247">
        <v>94</v>
      </c>
      <c r="O247" s="7">
        <v>192</v>
      </c>
      <c r="P247">
        <v>125</v>
      </c>
      <c r="Q247">
        <v>106</v>
      </c>
      <c r="R247" s="7">
        <v>231</v>
      </c>
      <c r="S247">
        <v>4</v>
      </c>
      <c r="T247">
        <v>2</v>
      </c>
      <c r="U247" s="7">
        <v>6</v>
      </c>
      <c r="V247">
        <v>5</v>
      </c>
      <c r="W247">
        <v>6</v>
      </c>
      <c r="X247" s="7">
        <v>11</v>
      </c>
      <c r="Y247">
        <v>20</v>
      </c>
      <c r="Z247">
        <v>23</v>
      </c>
      <c r="AA247" s="7">
        <v>43</v>
      </c>
      <c r="AB247">
        <v>1</v>
      </c>
      <c r="AC247">
        <v>0</v>
      </c>
      <c r="AD247" s="7">
        <v>1</v>
      </c>
      <c r="AE247">
        <v>0</v>
      </c>
      <c r="AF247">
        <v>0</v>
      </c>
      <c r="AG247" s="7">
        <v>0</v>
      </c>
    </row>
    <row r="248" spans="1:33">
      <c r="A248">
        <v>4</v>
      </c>
      <c r="B248" t="s">
        <v>466</v>
      </c>
      <c r="C248" t="s">
        <v>323</v>
      </c>
      <c r="D248">
        <v>307</v>
      </c>
      <c r="E248">
        <v>271</v>
      </c>
      <c r="F248" s="7">
        <v>578</v>
      </c>
      <c r="G248">
        <v>109</v>
      </c>
      <c r="H248">
        <v>101</v>
      </c>
      <c r="I248" s="7">
        <v>210</v>
      </c>
      <c r="J248">
        <v>256</v>
      </c>
      <c r="K248">
        <v>240</v>
      </c>
      <c r="L248" s="7">
        <v>496</v>
      </c>
      <c r="M248">
        <v>101</v>
      </c>
      <c r="N248">
        <v>108</v>
      </c>
      <c r="O248" s="7">
        <v>209</v>
      </c>
      <c r="P248">
        <v>74</v>
      </c>
      <c r="Q248">
        <v>85</v>
      </c>
      <c r="R248" s="7">
        <v>159</v>
      </c>
      <c r="S248">
        <v>2</v>
      </c>
      <c r="T248">
        <v>2</v>
      </c>
      <c r="U248" s="7">
        <v>4</v>
      </c>
      <c r="V248">
        <v>3</v>
      </c>
      <c r="W248">
        <v>7</v>
      </c>
      <c r="X248" s="7">
        <v>10</v>
      </c>
      <c r="Y248">
        <v>6</v>
      </c>
      <c r="Z248">
        <v>9</v>
      </c>
      <c r="AA248" s="7">
        <v>15</v>
      </c>
      <c r="AB248">
        <v>2</v>
      </c>
      <c r="AC248">
        <v>0</v>
      </c>
      <c r="AD248" s="7">
        <v>2</v>
      </c>
      <c r="AE248">
        <v>0</v>
      </c>
      <c r="AF248">
        <v>0</v>
      </c>
      <c r="AG248" s="7">
        <v>0</v>
      </c>
    </row>
    <row r="249" spans="1:33" s="7" customFormat="1">
      <c r="A249" s="7">
        <v>3</v>
      </c>
      <c r="B249" s="7" t="s">
        <v>467</v>
      </c>
      <c r="C249" s="7" t="s">
        <v>587</v>
      </c>
      <c r="D249" s="7">
        <v>6622</v>
      </c>
      <c r="E249" s="7">
        <v>6193</v>
      </c>
      <c r="F249" s="7">
        <v>12815</v>
      </c>
      <c r="G249" s="7">
        <v>3942</v>
      </c>
      <c r="H249" s="7">
        <v>3904</v>
      </c>
      <c r="I249" s="7">
        <v>7846</v>
      </c>
      <c r="J249" s="7">
        <v>3114</v>
      </c>
      <c r="K249" s="7">
        <v>2888</v>
      </c>
      <c r="L249" s="7">
        <v>6002</v>
      </c>
      <c r="M249" s="7">
        <v>3265</v>
      </c>
      <c r="N249" s="7">
        <v>2989</v>
      </c>
      <c r="O249" s="7">
        <v>6254</v>
      </c>
      <c r="P249" s="7">
        <v>4174</v>
      </c>
      <c r="Q249" s="7">
        <v>3820</v>
      </c>
      <c r="R249" s="7">
        <v>7994</v>
      </c>
      <c r="S249" s="7">
        <v>90</v>
      </c>
      <c r="T249" s="7">
        <v>146</v>
      </c>
      <c r="U249" s="7">
        <v>236</v>
      </c>
      <c r="V249" s="7">
        <v>150</v>
      </c>
      <c r="W249" s="7">
        <v>272</v>
      </c>
      <c r="X249" s="7">
        <v>422</v>
      </c>
      <c r="Y249" s="7">
        <v>609</v>
      </c>
      <c r="Z249" s="7">
        <v>729</v>
      </c>
      <c r="AA249" s="7">
        <v>1338</v>
      </c>
      <c r="AB249" s="7">
        <v>44</v>
      </c>
      <c r="AC249" s="7">
        <v>24</v>
      </c>
      <c r="AD249" s="7">
        <v>68</v>
      </c>
      <c r="AE249" s="7">
        <v>3</v>
      </c>
      <c r="AF249" s="7">
        <v>0</v>
      </c>
      <c r="AG249" s="7">
        <v>3</v>
      </c>
    </row>
    <row r="250" spans="1:33">
      <c r="A250">
        <v>4</v>
      </c>
      <c r="B250" t="s">
        <v>468</v>
      </c>
      <c r="C250" t="s">
        <v>331</v>
      </c>
      <c r="D250">
        <v>370</v>
      </c>
      <c r="E250">
        <v>341</v>
      </c>
      <c r="F250" s="7">
        <v>711</v>
      </c>
      <c r="G250">
        <v>124</v>
      </c>
      <c r="H250">
        <v>134</v>
      </c>
      <c r="I250" s="7">
        <v>258</v>
      </c>
      <c r="J250">
        <v>237</v>
      </c>
      <c r="K250">
        <v>207</v>
      </c>
      <c r="L250" s="7">
        <v>444</v>
      </c>
      <c r="M250">
        <v>186</v>
      </c>
      <c r="N250">
        <v>188</v>
      </c>
      <c r="O250" s="7">
        <v>374</v>
      </c>
      <c r="P250">
        <v>266</v>
      </c>
      <c r="Q250">
        <v>269</v>
      </c>
      <c r="R250" s="7">
        <v>535</v>
      </c>
      <c r="S250">
        <v>4</v>
      </c>
      <c r="T250">
        <v>7</v>
      </c>
      <c r="U250" s="7">
        <v>11</v>
      </c>
      <c r="V250">
        <v>7</v>
      </c>
      <c r="W250">
        <v>13</v>
      </c>
      <c r="X250" s="7">
        <v>20</v>
      </c>
      <c r="Y250">
        <v>29</v>
      </c>
      <c r="Z250">
        <v>31</v>
      </c>
      <c r="AA250" s="7">
        <v>60</v>
      </c>
      <c r="AB250">
        <v>3</v>
      </c>
      <c r="AC250">
        <v>1</v>
      </c>
      <c r="AD250" s="7">
        <v>4</v>
      </c>
      <c r="AE250">
        <v>0</v>
      </c>
      <c r="AF250">
        <v>0</v>
      </c>
      <c r="AG250" s="7">
        <v>0</v>
      </c>
    </row>
    <row r="251" spans="1:33">
      <c r="A251">
        <v>4</v>
      </c>
      <c r="B251" t="s">
        <v>469</v>
      </c>
      <c r="C251" t="s">
        <v>588</v>
      </c>
      <c r="D251">
        <v>582</v>
      </c>
      <c r="E251">
        <v>485</v>
      </c>
      <c r="F251" s="7">
        <v>1067</v>
      </c>
      <c r="G251">
        <v>613</v>
      </c>
      <c r="H251">
        <v>609</v>
      </c>
      <c r="I251" s="7">
        <v>1222</v>
      </c>
      <c r="J251">
        <v>174</v>
      </c>
      <c r="K251">
        <v>158</v>
      </c>
      <c r="L251" s="7">
        <v>332</v>
      </c>
      <c r="M251">
        <v>254</v>
      </c>
      <c r="N251">
        <v>248</v>
      </c>
      <c r="O251" s="7">
        <v>502</v>
      </c>
      <c r="P251">
        <v>395</v>
      </c>
      <c r="Q251">
        <v>324</v>
      </c>
      <c r="R251" s="7">
        <v>719</v>
      </c>
      <c r="S251">
        <v>7</v>
      </c>
      <c r="T251">
        <v>13</v>
      </c>
      <c r="U251" s="7">
        <v>20</v>
      </c>
      <c r="V251">
        <v>13</v>
      </c>
      <c r="W251">
        <v>27</v>
      </c>
      <c r="X251" s="7">
        <v>40</v>
      </c>
      <c r="Y251">
        <v>39</v>
      </c>
      <c r="Z251">
        <v>57</v>
      </c>
      <c r="AA251" s="7">
        <v>96</v>
      </c>
      <c r="AB251">
        <v>1</v>
      </c>
      <c r="AC251">
        <v>0</v>
      </c>
      <c r="AD251" s="7">
        <v>1</v>
      </c>
      <c r="AE251">
        <v>0</v>
      </c>
      <c r="AF251">
        <v>0</v>
      </c>
      <c r="AG251" s="7">
        <v>0</v>
      </c>
    </row>
    <row r="252" spans="1:33">
      <c r="A252">
        <v>4</v>
      </c>
      <c r="B252" t="s">
        <v>470</v>
      </c>
      <c r="C252" t="s">
        <v>589</v>
      </c>
      <c r="D252">
        <v>615</v>
      </c>
      <c r="E252">
        <v>551</v>
      </c>
      <c r="F252" s="7">
        <v>1166</v>
      </c>
      <c r="G252">
        <v>286</v>
      </c>
      <c r="H252">
        <v>283</v>
      </c>
      <c r="I252" s="7">
        <v>569</v>
      </c>
      <c r="J252">
        <v>365</v>
      </c>
      <c r="K252">
        <v>340</v>
      </c>
      <c r="L252" s="7">
        <v>705</v>
      </c>
      <c r="M252">
        <v>257</v>
      </c>
      <c r="N252">
        <v>282</v>
      </c>
      <c r="O252" s="7">
        <v>539</v>
      </c>
      <c r="P252">
        <v>414</v>
      </c>
      <c r="Q252">
        <v>348</v>
      </c>
      <c r="R252" s="7">
        <v>762</v>
      </c>
      <c r="S252">
        <v>13</v>
      </c>
      <c r="T252">
        <v>12</v>
      </c>
      <c r="U252" s="7">
        <v>25</v>
      </c>
      <c r="V252">
        <v>21</v>
      </c>
      <c r="W252">
        <v>28</v>
      </c>
      <c r="X252" s="7">
        <v>49</v>
      </c>
      <c r="Y252">
        <v>62</v>
      </c>
      <c r="Z252">
        <v>89</v>
      </c>
      <c r="AA252" s="7">
        <v>151</v>
      </c>
      <c r="AB252">
        <v>8</v>
      </c>
      <c r="AC252">
        <v>1</v>
      </c>
      <c r="AD252" s="7">
        <v>9</v>
      </c>
      <c r="AE252">
        <v>0</v>
      </c>
      <c r="AF252">
        <v>0</v>
      </c>
      <c r="AG252" s="7">
        <v>0</v>
      </c>
    </row>
    <row r="253" spans="1:33">
      <c r="A253">
        <v>4</v>
      </c>
      <c r="B253" t="s">
        <v>471</v>
      </c>
      <c r="C253" t="s">
        <v>590</v>
      </c>
      <c r="D253">
        <v>994</v>
      </c>
      <c r="E253">
        <v>942</v>
      </c>
      <c r="F253" s="7">
        <v>1936</v>
      </c>
      <c r="G253">
        <v>545</v>
      </c>
      <c r="H253">
        <v>544</v>
      </c>
      <c r="I253" s="7">
        <v>1089</v>
      </c>
      <c r="J253">
        <v>415</v>
      </c>
      <c r="K253">
        <v>429</v>
      </c>
      <c r="L253" s="7">
        <v>844</v>
      </c>
      <c r="M253">
        <v>522</v>
      </c>
      <c r="N253">
        <v>454</v>
      </c>
      <c r="O253" s="7">
        <v>976</v>
      </c>
      <c r="P253">
        <v>864</v>
      </c>
      <c r="Q253">
        <v>777</v>
      </c>
      <c r="R253" s="7">
        <v>1641</v>
      </c>
      <c r="S253">
        <v>21</v>
      </c>
      <c r="T253">
        <v>31</v>
      </c>
      <c r="U253" s="7">
        <v>52</v>
      </c>
      <c r="V253">
        <v>23</v>
      </c>
      <c r="W253">
        <v>46</v>
      </c>
      <c r="X253" s="7">
        <v>69</v>
      </c>
      <c r="Y253">
        <v>129</v>
      </c>
      <c r="Z253">
        <v>136</v>
      </c>
      <c r="AA253" s="7">
        <v>265</v>
      </c>
      <c r="AB253">
        <v>8</v>
      </c>
      <c r="AC253">
        <v>7</v>
      </c>
      <c r="AD253" s="7">
        <v>15</v>
      </c>
      <c r="AE253">
        <v>0</v>
      </c>
      <c r="AF253">
        <v>0</v>
      </c>
      <c r="AG253" s="7">
        <v>0</v>
      </c>
    </row>
    <row r="254" spans="1:33">
      <c r="A254">
        <v>4</v>
      </c>
      <c r="B254" t="s">
        <v>472</v>
      </c>
      <c r="C254" t="s">
        <v>591</v>
      </c>
      <c r="D254">
        <v>1221</v>
      </c>
      <c r="E254">
        <v>1126</v>
      </c>
      <c r="F254" s="7">
        <v>2347</v>
      </c>
      <c r="G254">
        <v>464</v>
      </c>
      <c r="H254">
        <v>468</v>
      </c>
      <c r="I254" s="7">
        <v>932</v>
      </c>
      <c r="J254">
        <v>587</v>
      </c>
      <c r="K254">
        <v>554</v>
      </c>
      <c r="L254" s="7">
        <v>1141</v>
      </c>
      <c r="M254">
        <v>516</v>
      </c>
      <c r="N254">
        <v>472</v>
      </c>
      <c r="O254" s="7">
        <v>988</v>
      </c>
      <c r="P254">
        <v>811</v>
      </c>
      <c r="Q254">
        <v>747</v>
      </c>
      <c r="R254" s="7">
        <v>1558</v>
      </c>
      <c r="S254">
        <v>20</v>
      </c>
      <c r="T254">
        <v>40</v>
      </c>
      <c r="U254" s="7">
        <v>60</v>
      </c>
      <c r="V254">
        <v>40</v>
      </c>
      <c r="W254">
        <v>76</v>
      </c>
      <c r="X254" s="7">
        <v>116</v>
      </c>
      <c r="Y254">
        <v>155</v>
      </c>
      <c r="Z254">
        <v>181</v>
      </c>
      <c r="AA254" s="7">
        <v>336</v>
      </c>
      <c r="AB254">
        <v>11</v>
      </c>
      <c r="AC254">
        <v>9</v>
      </c>
      <c r="AD254" s="7">
        <v>20</v>
      </c>
      <c r="AE254">
        <v>0</v>
      </c>
      <c r="AF254">
        <v>0</v>
      </c>
      <c r="AG254" s="7">
        <v>0</v>
      </c>
    </row>
    <row r="255" spans="1:33">
      <c r="A255">
        <v>4</v>
      </c>
      <c r="B255" t="s">
        <v>473</v>
      </c>
      <c r="C255" t="s">
        <v>592</v>
      </c>
      <c r="D255">
        <v>1224</v>
      </c>
      <c r="E255">
        <v>1169</v>
      </c>
      <c r="F255" s="7">
        <v>2393</v>
      </c>
      <c r="G255">
        <v>1010</v>
      </c>
      <c r="H255">
        <v>999</v>
      </c>
      <c r="I255" s="7">
        <v>2009</v>
      </c>
      <c r="J255">
        <v>563</v>
      </c>
      <c r="K255">
        <v>494</v>
      </c>
      <c r="L255" s="7">
        <v>1057</v>
      </c>
      <c r="M255">
        <v>692</v>
      </c>
      <c r="N255">
        <v>603</v>
      </c>
      <c r="O255" s="7">
        <v>1295</v>
      </c>
      <c r="P255">
        <v>573</v>
      </c>
      <c r="Q255">
        <v>541</v>
      </c>
      <c r="R255" s="7">
        <v>1114</v>
      </c>
      <c r="S255">
        <v>7</v>
      </c>
      <c r="T255">
        <v>21</v>
      </c>
      <c r="U255" s="7">
        <v>28</v>
      </c>
      <c r="V255">
        <v>21</v>
      </c>
      <c r="W255">
        <v>34</v>
      </c>
      <c r="X255" s="7">
        <v>55</v>
      </c>
      <c r="Y255">
        <v>74</v>
      </c>
      <c r="Z255">
        <v>101</v>
      </c>
      <c r="AA255" s="7">
        <v>175</v>
      </c>
      <c r="AB255">
        <v>3</v>
      </c>
      <c r="AC255">
        <v>3</v>
      </c>
      <c r="AD255" s="7">
        <v>6</v>
      </c>
      <c r="AE255">
        <v>0</v>
      </c>
      <c r="AF255">
        <v>0</v>
      </c>
      <c r="AG255" s="7">
        <v>0</v>
      </c>
    </row>
    <row r="256" spans="1:33">
      <c r="A256">
        <v>4</v>
      </c>
      <c r="B256" t="s">
        <v>474</v>
      </c>
      <c r="C256" t="s">
        <v>593</v>
      </c>
      <c r="D256">
        <v>266</v>
      </c>
      <c r="E256">
        <v>277</v>
      </c>
      <c r="F256" s="7">
        <v>543</v>
      </c>
      <c r="G256">
        <v>78</v>
      </c>
      <c r="H256">
        <v>61</v>
      </c>
      <c r="I256" s="7">
        <v>139</v>
      </c>
      <c r="J256">
        <v>188</v>
      </c>
      <c r="K256">
        <v>148</v>
      </c>
      <c r="L256" s="7">
        <v>336</v>
      </c>
      <c r="M256">
        <v>168</v>
      </c>
      <c r="N256">
        <v>148</v>
      </c>
      <c r="O256" s="7">
        <v>316</v>
      </c>
      <c r="P256">
        <v>55</v>
      </c>
      <c r="Q256">
        <v>63</v>
      </c>
      <c r="R256" s="7">
        <v>118</v>
      </c>
      <c r="S256">
        <v>0</v>
      </c>
      <c r="T256">
        <v>1</v>
      </c>
      <c r="U256" s="7">
        <v>1</v>
      </c>
      <c r="V256">
        <v>2</v>
      </c>
      <c r="W256">
        <v>3</v>
      </c>
      <c r="X256" s="7">
        <v>5</v>
      </c>
      <c r="Y256">
        <v>5</v>
      </c>
      <c r="Z256">
        <v>6</v>
      </c>
      <c r="AA256" s="7">
        <v>11</v>
      </c>
      <c r="AB256">
        <v>0</v>
      </c>
      <c r="AC256">
        <v>0</v>
      </c>
      <c r="AD256" s="7">
        <v>0</v>
      </c>
      <c r="AE256">
        <v>1</v>
      </c>
      <c r="AF256">
        <v>0</v>
      </c>
      <c r="AG256" s="7">
        <v>1</v>
      </c>
    </row>
    <row r="257" spans="1:33">
      <c r="A257">
        <v>4</v>
      </c>
      <c r="B257" t="s">
        <v>475</v>
      </c>
      <c r="C257" t="s">
        <v>594</v>
      </c>
      <c r="D257">
        <v>629</v>
      </c>
      <c r="E257">
        <v>619</v>
      </c>
      <c r="F257" s="7">
        <v>1248</v>
      </c>
      <c r="G257">
        <v>257</v>
      </c>
      <c r="H257">
        <v>272</v>
      </c>
      <c r="I257" s="7">
        <v>529</v>
      </c>
      <c r="J257">
        <v>283</v>
      </c>
      <c r="K257">
        <v>297</v>
      </c>
      <c r="L257" s="7">
        <v>580</v>
      </c>
      <c r="M257">
        <v>363</v>
      </c>
      <c r="N257">
        <v>327</v>
      </c>
      <c r="O257" s="7">
        <v>690</v>
      </c>
      <c r="P257">
        <v>434</v>
      </c>
      <c r="Q257">
        <v>388</v>
      </c>
      <c r="R257" s="7">
        <v>822</v>
      </c>
      <c r="S257">
        <v>9</v>
      </c>
      <c r="T257">
        <v>13</v>
      </c>
      <c r="U257" s="7">
        <v>22</v>
      </c>
      <c r="V257">
        <v>9</v>
      </c>
      <c r="W257">
        <v>19</v>
      </c>
      <c r="X257" s="7">
        <v>28</v>
      </c>
      <c r="Y257">
        <v>62</v>
      </c>
      <c r="Z257">
        <v>63</v>
      </c>
      <c r="AA257" s="7">
        <v>125</v>
      </c>
      <c r="AB257">
        <v>6</v>
      </c>
      <c r="AC257">
        <v>1</v>
      </c>
      <c r="AD257" s="7">
        <v>7</v>
      </c>
      <c r="AE257">
        <v>1</v>
      </c>
      <c r="AF257">
        <v>0</v>
      </c>
      <c r="AG257" s="7">
        <v>1</v>
      </c>
    </row>
    <row r="258" spans="1:33">
      <c r="A258">
        <v>4</v>
      </c>
      <c r="B258" t="s">
        <v>476</v>
      </c>
      <c r="C258" t="s">
        <v>595</v>
      </c>
      <c r="D258">
        <v>721</v>
      </c>
      <c r="E258">
        <v>683</v>
      </c>
      <c r="F258" s="7">
        <v>1404</v>
      </c>
      <c r="G258">
        <v>565</v>
      </c>
      <c r="H258">
        <v>534</v>
      </c>
      <c r="I258" s="7">
        <v>1099</v>
      </c>
      <c r="J258">
        <v>302</v>
      </c>
      <c r="K258">
        <v>261</v>
      </c>
      <c r="L258" s="7">
        <v>563</v>
      </c>
      <c r="M258">
        <v>307</v>
      </c>
      <c r="N258">
        <v>267</v>
      </c>
      <c r="O258" s="7">
        <v>574</v>
      </c>
      <c r="P258">
        <v>362</v>
      </c>
      <c r="Q258">
        <v>363</v>
      </c>
      <c r="R258" s="7">
        <v>725</v>
      </c>
      <c r="S258">
        <v>9</v>
      </c>
      <c r="T258">
        <v>8</v>
      </c>
      <c r="U258" s="7">
        <v>17</v>
      </c>
      <c r="V258">
        <v>14</v>
      </c>
      <c r="W258">
        <v>26</v>
      </c>
      <c r="X258" s="7">
        <v>40</v>
      </c>
      <c r="Y258">
        <v>54</v>
      </c>
      <c r="Z258">
        <v>65</v>
      </c>
      <c r="AA258" s="7">
        <v>119</v>
      </c>
      <c r="AB258">
        <v>4</v>
      </c>
      <c r="AC258">
        <v>2</v>
      </c>
      <c r="AD258" s="7">
        <v>6</v>
      </c>
      <c r="AE258">
        <v>1</v>
      </c>
      <c r="AF258">
        <v>0</v>
      </c>
      <c r="AG258" s="7">
        <v>1</v>
      </c>
    </row>
    <row r="259" spans="1:33" s="7" customFormat="1">
      <c r="A259" s="7">
        <v>3</v>
      </c>
      <c r="B259" s="7" t="s">
        <v>477</v>
      </c>
      <c r="C259" s="7" t="s">
        <v>596</v>
      </c>
      <c r="D259" s="7">
        <v>3589</v>
      </c>
      <c r="E259" s="7">
        <v>3409</v>
      </c>
      <c r="F259" s="7">
        <v>6998</v>
      </c>
      <c r="G259" s="7">
        <v>2062</v>
      </c>
      <c r="H259" s="7">
        <v>1978</v>
      </c>
      <c r="I259" s="7">
        <v>4040</v>
      </c>
      <c r="J259" s="7">
        <v>2230</v>
      </c>
      <c r="K259" s="7">
        <v>2078</v>
      </c>
      <c r="L259" s="7">
        <v>4308</v>
      </c>
      <c r="M259" s="7">
        <v>1450</v>
      </c>
      <c r="N259" s="7">
        <v>1344</v>
      </c>
      <c r="O259" s="7">
        <v>2794</v>
      </c>
      <c r="P259" s="7">
        <v>1656</v>
      </c>
      <c r="Q259" s="7">
        <v>1417</v>
      </c>
      <c r="R259" s="7">
        <v>3073</v>
      </c>
      <c r="S259" s="7">
        <v>31</v>
      </c>
      <c r="T259" s="7">
        <v>49</v>
      </c>
      <c r="U259" s="7">
        <v>80</v>
      </c>
      <c r="V259" s="7">
        <v>41</v>
      </c>
      <c r="W259" s="7">
        <v>78</v>
      </c>
      <c r="X259" s="7">
        <v>119</v>
      </c>
      <c r="Y259" s="7">
        <v>120</v>
      </c>
      <c r="Z259" s="7">
        <v>172</v>
      </c>
      <c r="AA259" s="7">
        <v>292</v>
      </c>
      <c r="AB259" s="7">
        <v>3</v>
      </c>
      <c r="AC259" s="7">
        <v>8</v>
      </c>
      <c r="AD259" s="7">
        <v>11</v>
      </c>
      <c r="AE259" s="7">
        <v>2</v>
      </c>
      <c r="AF259" s="7">
        <v>1</v>
      </c>
      <c r="AG259" s="7">
        <v>3</v>
      </c>
    </row>
    <row r="260" spans="1:33">
      <c r="A260">
        <v>4</v>
      </c>
      <c r="B260" t="s">
        <v>478</v>
      </c>
      <c r="C260" t="s">
        <v>326</v>
      </c>
      <c r="D260">
        <v>603</v>
      </c>
      <c r="E260">
        <v>521</v>
      </c>
      <c r="F260" s="7">
        <v>1124</v>
      </c>
      <c r="G260">
        <v>372</v>
      </c>
      <c r="H260">
        <v>384</v>
      </c>
      <c r="I260" s="7">
        <v>756</v>
      </c>
      <c r="J260">
        <v>293</v>
      </c>
      <c r="K260">
        <v>254</v>
      </c>
      <c r="L260" s="7">
        <v>547</v>
      </c>
      <c r="M260">
        <v>291</v>
      </c>
      <c r="N260">
        <v>262</v>
      </c>
      <c r="O260" s="7">
        <v>553</v>
      </c>
      <c r="P260">
        <v>420</v>
      </c>
      <c r="Q260">
        <v>368</v>
      </c>
      <c r="R260" s="7">
        <v>788</v>
      </c>
      <c r="S260">
        <v>8</v>
      </c>
      <c r="T260">
        <v>10</v>
      </c>
      <c r="U260" s="7">
        <v>18</v>
      </c>
      <c r="V260">
        <v>10</v>
      </c>
      <c r="W260">
        <v>21</v>
      </c>
      <c r="X260" s="7">
        <v>31</v>
      </c>
      <c r="Y260">
        <v>38</v>
      </c>
      <c r="Z260">
        <v>51</v>
      </c>
      <c r="AA260" s="7">
        <v>89</v>
      </c>
      <c r="AB260">
        <v>2</v>
      </c>
      <c r="AC260">
        <v>1</v>
      </c>
      <c r="AD260" s="7">
        <v>3</v>
      </c>
      <c r="AE260">
        <v>0</v>
      </c>
      <c r="AF260">
        <v>0</v>
      </c>
      <c r="AG260" s="7">
        <v>0</v>
      </c>
    </row>
    <row r="261" spans="1:33">
      <c r="A261">
        <v>4</v>
      </c>
      <c r="B261" t="s">
        <v>479</v>
      </c>
      <c r="C261" t="s">
        <v>325</v>
      </c>
      <c r="D261">
        <v>256</v>
      </c>
      <c r="E261">
        <v>268</v>
      </c>
      <c r="F261" s="7">
        <v>524</v>
      </c>
      <c r="G261">
        <v>128</v>
      </c>
      <c r="H261">
        <v>148</v>
      </c>
      <c r="I261" s="7">
        <v>276</v>
      </c>
      <c r="J261">
        <v>122</v>
      </c>
      <c r="K261">
        <v>121</v>
      </c>
      <c r="L261" s="7">
        <v>243</v>
      </c>
      <c r="M261">
        <v>88</v>
      </c>
      <c r="N261">
        <v>104</v>
      </c>
      <c r="O261" s="7">
        <v>192</v>
      </c>
      <c r="P261">
        <v>182</v>
      </c>
      <c r="Q261">
        <v>152</v>
      </c>
      <c r="R261" s="7">
        <v>334</v>
      </c>
      <c r="S261">
        <v>2</v>
      </c>
      <c r="T261">
        <v>7</v>
      </c>
      <c r="U261" s="7">
        <v>9</v>
      </c>
      <c r="V261">
        <v>7</v>
      </c>
      <c r="W261">
        <v>12</v>
      </c>
      <c r="X261" s="7">
        <v>19</v>
      </c>
      <c r="Y261">
        <v>20</v>
      </c>
      <c r="Z261">
        <v>26</v>
      </c>
      <c r="AA261" s="7">
        <v>46</v>
      </c>
      <c r="AB261">
        <v>0</v>
      </c>
      <c r="AC261">
        <v>0</v>
      </c>
      <c r="AD261" s="7">
        <v>0</v>
      </c>
      <c r="AE261">
        <v>0</v>
      </c>
      <c r="AF261">
        <v>0</v>
      </c>
      <c r="AG261" s="7">
        <v>0</v>
      </c>
    </row>
    <row r="262" spans="1:33">
      <c r="A262">
        <v>4</v>
      </c>
      <c r="B262" t="s">
        <v>480</v>
      </c>
      <c r="C262" t="s">
        <v>597</v>
      </c>
      <c r="D262">
        <v>58</v>
      </c>
      <c r="E262">
        <v>50</v>
      </c>
      <c r="F262" s="7">
        <v>108</v>
      </c>
      <c r="G262">
        <v>27</v>
      </c>
      <c r="H262">
        <v>34</v>
      </c>
      <c r="I262" s="7">
        <v>61</v>
      </c>
      <c r="J262">
        <v>35</v>
      </c>
      <c r="K262">
        <v>38</v>
      </c>
      <c r="L262" s="7">
        <v>73</v>
      </c>
      <c r="M262">
        <v>27</v>
      </c>
      <c r="N262">
        <v>26</v>
      </c>
      <c r="O262" s="7">
        <v>53</v>
      </c>
      <c r="P262">
        <v>54</v>
      </c>
      <c r="Q262">
        <v>43</v>
      </c>
      <c r="R262" s="7">
        <v>97</v>
      </c>
      <c r="S262">
        <v>4</v>
      </c>
      <c r="T262">
        <v>1</v>
      </c>
      <c r="U262" s="7">
        <v>5</v>
      </c>
      <c r="V262">
        <v>3</v>
      </c>
      <c r="W262">
        <v>6</v>
      </c>
      <c r="X262" s="7">
        <v>9</v>
      </c>
      <c r="Y262">
        <v>7</v>
      </c>
      <c r="Z262">
        <v>7</v>
      </c>
      <c r="AA262" s="7">
        <v>14</v>
      </c>
      <c r="AB262">
        <v>0</v>
      </c>
      <c r="AC262">
        <v>1</v>
      </c>
      <c r="AD262" s="7">
        <v>1</v>
      </c>
      <c r="AE262">
        <v>0</v>
      </c>
      <c r="AF262">
        <v>0</v>
      </c>
      <c r="AG262" s="7">
        <v>0</v>
      </c>
    </row>
    <row r="263" spans="1:33">
      <c r="A263">
        <v>4</v>
      </c>
      <c r="B263" t="s">
        <v>481</v>
      </c>
      <c r="C263" t="s">
        <v>598</v>
      </c>
      <c r="D263">
        <v>498</v>
      </c>
      <c r="E263">
        <v>437</v>
      </c>
      <c r="F263" s="7">
        <v>935</v>
      </c>
      <c r="G263">
        <v>523</v>
      </c>
      <c r="H263">
        <v>433</v>
      </c>
      <c r="I263" s="7">
        <v>956</v>
      </c>
      <c r="J263">
        <v>234</v>
      </c>
      <c r="K263">
        <v>200</v>
      </c>
      <c r="L263" s="7">
        <v>434</v>
      </c>
      <c r="M263">
        <v>263</v>
      </c>
      <c r="N263">
        <v>249</v>
      </c>
      <c r="O263" s="7">
        <v>512</v>
      </c>
      <c r="P263">
        <v>256</v>
      </c>
      <c r="Q263">
        <v>256</v>
      </c>
      <c r="R263" s="7">
        <v>512</v>
      </c>
      <c r="S263">
        <v>7</v>
      </c>
      <c r="T263">
        <v>10</v>
      </c>
      <c r="U263" s="7">
        <v>17</v>
      </c>
      <c r="V263">
        <v>8</v>
      </c>
      <c r="W263">
        <v>5</v>
      </c>
      <c r="X263" s="7">
        <v>13</v>
      </c>
      <c r="Y263">
        <v>16</v>
      </c>
      <c r="Z263">
        <v>26</v>
      </c>
      <c r="AA263" s="7">
        <v>42</v>
      </c>
      <c r="AB263">
        <v>1</v>
      </c>
      <c r="AC263">
        <v>3</v>
      </c>
      <c r="AD263" s="7">
        <v>4</v>
      </c>
      <c r="AE263">
        <v>2</v>
      </c>
      <c r="AF263">
        <v>1</v>
      </c>
      <c r="AG263" s="7">
        <v>3</v>
      </c>
    </row>
    <row r="264" spans="1:33">
      <c r="A264">
        <v>4</v>
      </c>
      <c r="B264" t="s">
        <v>482</v>
      </c>
      <c r="C264" t="s">
        <v>581</v>
      </c>
      <c r="D264">
        <v>257</v>
      </c>
      <c r="E264">
        <v>242</v>
      </c>
      <c r="F264" s="7">
        <v>499</v>
      </c>
      <c r="G264">
        <v>107</v>
      </c>
      <c r="H264">
        <v>118</v>
      </c>
      <c r="I264" s="7">
        <v>225</v>
      </c>
      <c r="J264">
        <v>186</v>
      </c>
      <c r="K264">
        <v>177</v>
      </c>
      <c r="L264" s="7">
        <v>363</v>
      </c>
      <c r="M264">
        <v>94</v>
      </c>
      <c r="N264">
        <v>88</v>
      </c>
      <c r="O264" s="7">
        <v>182</v>
      </c>
      <c r="P264">
        <v>167</v>
      </c>
      <c r="Q264">
        <v>154</v>
      </c>
      <c r="R264" s="7">
        <v>321</v>
      </c>
      <c r="S264">
        <v>2</v>
      </c>
      <c r="T264">
        <v>4</v>
      </c>
      <c r="U264" s="7">
        <v>6</v>
      </c>
      <c r="V264">
        <v>3</v>
      </c>
      <c r="W264">
        <v>10</v>
      </c>
      <c r="X264" s="7">
        <v>13</v>
      </c>
      <c r="Y264">
        <v>6</v>
      </c>
      <c r="Z264">
        <v>16</v>
      </c>
      <c r="AA264" s="7">
        <v>22</v>
      </c>
      <c r="AB264">
        <v>0</v>
      </c>
      <c r="AC264">
        <v>1</v>
      </c>
      <c r="AD264" s="7">
        <v>1</v>
      </c>
      <c r="AE264">
        <v>0</v>
      </c>
      <c r="AF264">
        <v>0</v>
      </c>
      <c r="AG264" s="7">
        <v>0</v>
      </c>
    </row>
    <row r="265" spans="1:33">
      <c r="A265">
        <v>4</v>
      </c>
      <c r="B265" t="s">
        <v>483</v>
      </c>
      <c r="C265" t="s">
        <v>599</v>
      </c>
      <c r="D265">
        <v>358</v>
      </c>
      <c r="E265">
        <v>406</v>
      </c>
      <c r="F265" s="7">
        <v>764</v>
      </c>
      <c r="G265">
        <v>99</v>
      </c>
      <c r="H265">
        <v>90</v>
      </c>
      <c r="I265" s="7">
        <v>189</v>
      </c>
      <c r="J265">
        <v>346</v>
      </c>
      <c r="K265">
        <v>335</v>
      </c>
      <c r="L265" s="7">
        <v>681</v>
      </c>
      <c r="M265">
        <v>127</v>
      </c>
      <c r="N265">
        <v>106</v>
      </c>
      <c r="O265" s="7">
        <v>233</v>
      </c>
      <c r="P265">
        <v>120</v>
      </c>
      <c r="Q265">
        <v>90</v>
      </c>
      <c r="R265" s="7">
        <v>210</v>
      </c>
      <c r="S265">
        <v>1</v>
      </c>
      <c r="T265">
        <v>3</v>
      </c>
      <c r="U265" s="7">
        <v>4</v>
      </c>
      <c r="V265">
        <v>4</v>
      </c>
      <c r="W265">
        <v>8</v>
      </c>
      <c r="X265" s="7">
        <v>12</v>
      </c>
      <c r="Y265">
        <v>7</v>
      </c>
      <c r="Z265">
        <v>10</v>
      </c>
      <c r="AA265" s="7">
        <v>17</v>
      </c>
      <c r="AB265">
        <v>0</v>
      </c>
      <c r="AC265">
        <v>0</v>
      </c>
      <c r="AD265" s="7">
        <v>0</v>
      </c>
      <c r="AE265">
        <v>0</v>
      </c>
      <c r="AF265">
        <v>0</v>
      </c>
      <c r="AG265" s="7">
        <v>0</v>
      </c>
    </row>
    <row r="266" spans="1:33">
      <c r="A266">
        <v>4</v>
      </c>
      <c r="B266" t="s">
        <v>484</v>
      </c>
      <c r="C266" t="s">
        <v>600</v>
      </c>
      <c r="D266">
        <v>404</v>
      </c>
      <c r="E266">
        <v>368</v>
      </c>
      <c r="F266" s="7">
        <v>772</v>
      </c>
      <c r="G266">
        <v>299</v>
      </c>
      <c r="H266">
        <v>286</v>
      </c>
      <c r="I266" s="7">
        <v>585</v>
      </c>
      <c r="J266">
        <v>193</v>
      </c>
      <c r="K266">
        <v>184</v>
      </c>
      <c r="L266" s="7">
        <v>377</v>
      </c>
      <c r="M266">
        <v>165</v>
      </c>
      <c r="N266">
        <v>143</v>
      </c>
      <c r="O266" s="7">
        <v>308</v>
      </c>
      <c r="P266">
        <v>125</v>
      </c>
      <c r="Q266">
        <v>91</v>
      </c>
      <c r="R266" s="7">
        <v>216</v>
      </c>
      <c r="S266">
        <v>1</v>
      </c>
      <c r="T266">
        <v>2</v>
      </c>
      <c r="U266" s="7">
        <v>3</v>
      </c>
      <c r="V266">
        <v>4</v>
      </c>
      <c r="W266">
        <v>5</v>
      </c>
      <c r="X266" s="7">
        <v>9</v>
      </c>
      <c r="Y266">
        <v>8</v>
      </c>
      <c r="Z266">
        <v>10</v>
      </c>
      <c r="AA266" s="7">
        <v>18</v>
      </c>
      <c r="AB266">
        <v>0</v>
      </c>
      <c r="AC266">
        <v>0</v>
      </c>
      <c r="AD266" s="7">
        <v>0</v>
      </c>
      <c r="AE266">
        <v>0</v>
      </c>
      <c r="AF266">
        <v>0</v>
      </c>
      <c r="AG266" s="7">
        <v>0</v>
      </c>
    </row>
    <row r="267" spans="1:33">
      <c r="A267">
        <v>4</v>
      </c>
      <c r="B267" t="s">
        <v>485</v>
      </c>
      <c r="C267" t="s">
        <v>601</v>
      </c>
      <c r="D267">
        <v>162</v>
      </c>
      <c r="E267">
        <v>152</v>
      </c>
      <c r="F267" s="7">
        <v>314</v>
      </c>
      <c r="G267">
        <v>53</v>
      </c>
      <c r="H267">
        <v>56</v>
      </c>
      <c r="I267" s="7">
        <v>109</v>
      </c>
      <c r="J267">
        <v>111</v>
      </c>
      <c r="K267">
        <v>116</v>
      </c>
      <c r="L267" s="7">
        <v>227</v>
      </c>
      <c r="M267">
        <v>59</v>
      </c>
      <c r="N267">
        <v>50</v>
      </c>
      <c r="O267" s="7">
        <v>109</v>
      </c>
      <c r="P267">
        <v>82</v>
      </c>
      <c r="Q267">
        <v>73</v>
      </c>
      <c r="R267" s="7">
        <v>155</v>
      </c>
      <c r="S267">
        <v>1</v>
      </c>
      <c r="T267">
        <v>3</v>
      </c>
      <c r="U267" s="7">
        <v>4</v>
      </c>
      <c r="V267">
        <v>0</v>
      </c>
      <c r="W267">
        <v>2</v>
      </c>
      <c r="X267" s="7">
        <v>2</v>
      </c>
      <c r="Y267">
        <v>5</v>
      </c>
      <c r="Z267">
        <v>5</v>
      </c>
      <c r="AA267" s="7">
        <v>10</v>
      </c>
      <c r="AB267">
        <v>0</v>
      </c>
      <c r="AC267">
        <v>0</v>
      </c>
      <c r="AD267" s="7">
        <v>0</v>
      </c>
      <c r="AE267">
        <v>0</v>
      </c>
      <c r="AF267">
        <v>0</v>
      </c>
      <c r="AG267" s="7">
        <v>0</v>
      </c>
    </row>
    <row r="268" spans="1:33">
      <c r="A268">
        <v>4</v>
      </c>
      <c r="B268" t="s">
        <v>486</v>
      </c>
      <c r="C268" t="s">
        <v>602</v>
      </c>
      <c r="D268">
        <v>171</v>
      </c>
      <c r="E268">
        <v>179</v>
      </c>
      <c r="F268" s="7">
        <v>350</v>
      </c>
      <c r="G268">
        <v>128</v>
      </c>
      <c r="H268">
        <v>118</v>
      </c>
      <c r="I268" s="7">
        <v>246</v>
      </c>
      <c r="J268">
        <v>151</v>
      </c>
      <c r="K268">
        <v>139</v>
      </c>
      <c r="L268" s="7">
        <v>290</v>
      </c>
      <c r="M268">
        <v>75</v>
      </c>
      <c r="N268">
        <v>87</v>
      </c>
      <c r="O268" s="7">
        <v>162</v>
      </c>
      <c r="P268">
        <v>77</v>
      </c>
      <c r="Q268">
        <v>62</v>
      </c>
      <c r="R268" s="7">
        <v>139</v>
      </c>
      <c r="S268">
        <v>1</v>
      </c>
      <c r="T268">
        <v>4</v>
      </c>
      <c r="U268" s="7">
        <v>5</v>
      </c>
      <c r="V268">
        <v>0</v>
      </c>
      <c r="W268">
        <v>3</v>
      </c>
      <c r="X268" s="7">
        <v>3</v>
      </c>
      <c r="Y268">
        <v>7</v>
      </c>
      <c r="Z268">
        <v>6</v>
      </c>
      <c r="AA268" s="7">
        <v>13</v>
      </c>
      <c r="AB268">
        <v>0</v>
      </c>
      <c r="AC268">
        <v>1</v>
      </c>
      <c r="AD268" s="7">
        <v>1</v>
      </c>
      <c r="AE268">
        <v>0</v>
      </c>
      <c r="AF268">
        <v>0</v>
      </c>
      <c r="AG268" s="7">
        <v>0</v>
      </c>
    </row>
    <row r="269" spans="1:33">
      <c r="A269">
        <v>4</v>
      </c>
      <c r="B269" t="s">
        <v>487</v>
      </c>
      <c r="C269" t="s">
        <v>266</v>
      </c>
      <c r="D269">
        <v>314</v>
      </c>
      <c r="E269">
        <v>282</v>
      </c>
      <c r="F269" s="7">
        <v>596</v>
      </c>
      <c r="G269">
        <v>133</v>
      </c>
      <c r="H269">
        <v>136</v>
      </c>
      <c r="I269" s="7">
        <v>269</v>
      </c>
      <c r="J269">
        <v>286</v>
      </c>
      <c r="K269">
        <v>276</v>
      </c>
      <c r="L269" s="7">
        <v>562</v>
      </c>
      <c r="M269">
        <v>111</v>
      </c>
      <c r="N269">
        <v>112</v>
      </c>
      <c r="O269" s="7">
        <v>223</v>
      </c>
      <c r="P269">
        <v>75</v>
      </c>
      <c r="Q269">
        <v>58</v>
      </c>
      <c r="R269" s="7">
        <v>133</v>
      </c>
      <c r="S269">
        <v>1</v>
      </c>
      <c r="T269">
        <v>1</v>
      </c>
      <c r="U269" s="7">
        <v>2</v>
      </c>
      <c r="V269">
        <v>2</v>
      </c>
      <c r="W269">
        <v>3</v>
      </c>
      <c r="X269" s="7">
        <v>5</v>
      </c>
      <c r="Y269">
        <v>1</v>
      </c>
      <c r="Z269">
        <v>2</v>
      </c>
      <c r="AA269" s="7">
        <v>3</v>
      </c>
      <c r="AB269">
        <v>0</v>
      </c>
      <c r="AC269">
        <v>0</v>
      </c>
      <c r="AD269" s="7">
        <v>0</v>
      </c>
      <c r="AE269">
        <v>0</v>
      </c>
      <c r="AF269">
        <v>0</v>
      </c>
      <c r="AG269" s="7">
        <v>0</v>
      </c>
    </row>
    <row r="270" spans="1:33">
      <c r="A270">
        <v>4</v>
      </c>
      <c r="B270" t="s">
        <v>488</v>
      </c>
      <c r="C270" t="s">
        <v>239</v>
      </c>
      <c r="D270">
        <v>365</v>
      </c>
      <c r="E270">
        <v>370</v>
      </c>
      <c r="F270" s="7">
        <v>735</v>
      </c>
      <c r="G270">
        <v>130</v>
      </c>
      <c r="H270">
        <v>118</v>
      </c>
      <c r="I270" s="7">
        <v>248</v>
      </c>
      <c r="J270">
        <v>138</v>
      </c>
      <c r="K270">
        <v>123</v>
      </c>
      <c r="L270" s="7">
        <v>261</v>
      </c>
      <c r="M270">
        <v>105</v>
      </c>
      <c r="N270">
        <v>78</v>
      </c>
      <c r="O270" s="7">
        <v>183</v>
      </c>
      <c r="P270">
        <v>74</v>
      </c>
      <c r="Q270">
        <v>45</v>
      </c>
      <c r="R270" s="7">
        <v>119</v>
      </c>
      <c r="S270">
        <v>2</v>
      </c>
      <c r="T270">
        <v>4</v>
      </c>
      <c r="U270" s="7">
        <v>6</v>
      </c>
      <c r="V270">
        <v>0</v>
      </c>
      <c r="W270">
        <v>2</v>
      </c>
      <c r="X270" s="7">
        <v>2</v>
      </c>
      <c r="Y270">
        <v>3</v>
      </c>
      <c r="Z270">
        <v>8</v>
      </c>
      <c r="AA270" s="7">
        <v>11</v>
      </c>
      <c r="AB270">
        <v>0</v>
      </c>
      <c r="AC270">
        <v>1</v>
      </c>
      <c r="AD270" s="7">
        <v>1</v>
      </c>
      <c r="AE270">
        <v>0</v>
      </c>
      <c r="AF270">
        <v>0</v>
      </c>
      <c r="AG270" s="7">
        <v>0</v>
      </c>
    </row>
    <row r="271" spans="1:33">
      <c r="A271">
        <v>4</v>
      </c>
      <c r="B271" t="s">
        <v>489</v>
      </c>
      <c r="C271" t="s">
        <v>603</v>
      </c>
      <c r="D271">
        <v>143</v>
      </c>
      <c r="E271">
        <v>134</v>
      </c>
      <c r="F271" s="7">
        <v>277</v>
      </c>
      <c r="G271">
        <v>63</v>
      </c>
      <c r="H271">
        <v>57</v>
      </c>
      <c r="I271" s="7">
        <v>120</v>
      </c>
      <c r="J271">
        <v>135</v>
      </c>
      <c r="K271">
        <v>115</v>
      </c>
      <c r="L271" s="7">
        <v>250</v>
      </c>
      <c r="M271">
        <v>45</v>
      </c>
      <c r="N271">
        <v>39</v>
      </c>
      <c r="O271" s="7">
        <v>84</v>
      </c>
      <c r="P271">
        <v>24</v>
      </c>
      <c r="Q271">
        <v>25</v>
      </c>
      <c r="R271" s="7">
        <v>49</v>
      </c>
      <c r="S271">
        <v>1</v>
      </c>
      <c r="T271">
        <v>0</v>
      </c>
      <c r="U271" s="7">
        <v>1</v>
      </c>
      <c r="V271">
        <v>0</v>
      </c>
      <c r="W271">
        <v>1</v>
      </c>
      <c r="X271" s="7">
        <v>1</v>
      </c>
      <c r="Y271">
        <v>2</v>
      </c>
      <c r="Z271">
        <v>5</v>
      </c>
      <c r="AA271" s="7">
        <v>7</v>
      </c>
      <c r="AB271">
        <v>0</v>
      </c>
      <c r="AC271">
        <v>0</v>
      </c>
      <c r="AD271" s="7">
        <v>0</v>
      </c>
      <c r="AE271">
        <v>0</v>
      </c>
      <c r="AF271">
        <v>0</v>
      </c>
      <c r="AG271" s="7">
        <v>0</v>
      </c>
    </row>
    <row r="272" spans="1:33" s="7" customFormat="1">
      <c r="A272" s="7">
        <v>3</v>
      </c>
      <c r="B272" s="7" t="s">
        <v>490</v>
      </c>
      <c r="C272" s="7" t="s">
        <v>604</v>
      </c>
      <c r="D272" s="7">
        <v>3633</v>
      </c>
      <c r="E272" s="7">
        <v>3426</v>
      </c>
      <c r="F272" s="7">
        <v>7059</v>
      </c>
      <c r="G272" s="7">
        <v>1712</v>
      </c>
      <c r="H272" s="7">
        <v>1600</v>
      </c>
      <c r="I272" s="7">
        <v>3312</v>
      </c>
      <c r="J272" s="7">
        <v>2732</v>
      </c>
      <c r="K272" s="7">
        <v>2474</v>
      </c>
      <c r="L272" s="7">
        <v>5206</v>
      </c>
      <c r="M272" s="7">
        <v>1651</v>
      </c>
      <c r="N272" s="7">
        <v>1472</v>
      </c>
      <c r="O272" s="7">
        <v>3123</v>
      </c>
      <c r="P272" s="7">
        <v>940</v>
      </c>
      <c r="Q272" s="7">
        <v>781</v>
      </c>
      <c r="R272" s="7">
        <v>1721</v>
      </c>
      <c r="S272" s="7">
        <v>15</v>
      </c>
      <c r="T272" s="7">
        <v>23</v>
      </c>
      <c r="U272" s="7">
        <v>38</v>
      </c>
      <c r="V272" s="7">
        <v>14</v>
      </c>
      <c r="W272" s="7">
        <v>35</v>
      </c>
      <c r="X272" s="7">
        <v>49</v>
      </c>
      <c r="Y272" s="7">
        <v>51</v>
      </c>
      <c r="Z272" s="7">
        <v>85</v>
      </c>
      <c r="AA272" s="7">
        <v>136</v>
      </c>
      <c r="AB272" s="7">
        <v>5</v>
      </c>
      <c r="AC272" s="7">
        <v>3</v>
      </c>
      <c r="AD272" s="7">
        <v>8</v>
      </c>
      <c r="AE272" s="7">
        <v>2</v>
      </c>
      <c r="AF272" s="7">
        <v>1</v>
      </c>
      <c r="AG272" s="7">
        <v>3</v>
      </c>
    </row>
    <row r="273" spans="1:33">
      <c r="A273">
        <v>4</v>
      </c>
      <c r="B273" t="s">
        <v>491</v>
      </c>
      <c r="C273" t="s">
        <v>605</v>
      </c>
      <c r="D273">
        <v>274</v>
      </c>
      <c r="E273">
        <v>274</v>
      </c>
      <c r="F273" s="7">
        <v>548</v>
      </c>
      <c r="G273">
        <v>117</v>
      </c>
      <c r="H273">
        <v>118</v>
      </c>
      <c r="I273" s="7">
        <v>235</v>
      </c>
      <c r="J273">
        <v>171</v>
      </c>
      <c r="K273">
        <v>167</v>
      </c>
      <c r="L273" s="7">
        <v>338</v>
      </c>
      <c r="M273">
        <v>131</v>
      </c>
      <c r="N273">
        <v>111</v>
      </c>
      <c r="O273" s="7">
        <v>242</v>
      </c>
      <c r="P273">
        <v>99</v>
      </c>
      <c r="Q273">
        <v>77</v>
      </c>
      <c r="R273" s="7">
        <v>176</v>
      </c>
      <c r="S273">
        <v>3</v>
      </c>
      <c r="T273">
        <v>2</v>
      </c>
      <c r="U273" s="7">
        <v>5</v>
      </c>
      <c r="V273">
        <v>2</v>
      </c>
      <c r="W273">
        <v>3</v>
      </c>
      <c r="X273" s="7">
        <v>5</v>
      </c>
      <c r="Y273">
        <v>5</v>
      </c>
      <c r="Z273">
        <v>4</v>
      </c>
      <c r="AA273" s="7">
        <v>9</v>
      </c>
      <c r="AB273">
        <v>1</v>
      </c>
      <c r="AC273">
        <v>0</v>
      </c>
      <c r="AD273" s="7">
        <v>1</v>
      </c>
      <c r="AE273">
        <v>0</v>
      </c>
      <c r="AF273">
        <v>0</v>
      </c>
      <c r="AG273" s="7">
        <v>0</v>
      </c>
    </row>
    <row r="274" spans="1:33">
      <c r="A274">
        <v>4</v>
      </c>
      <c r="B274" t="s">
        <v>492</v>
      </c>
      <c r="C274" t="s">
        <v>237</v>
      </c>
      <c r="D274">
        <v>232</v>
      </c>
      <c r="E274">
        <v>234</v>
      </c>
      <c r="F274" s="7">
        <v>466</v>
      </c>
      <c r="G274">
        <v>81</v>
      </c>
      <c r="H274">
        <v>72</v>
      </c>
      <c r="I274" s="7">
        <v>153</v>
      </c>
      <c r="J274">
        <v>142</v>
      </c>
      <c r="K274">
        <v>148</v>
      </c>
      <c r="L274" s="7">
        <v>290</v>
      </c>
      <c r="M274">
        <v>166</v>
      </c>
      <c r="N274">
        <v>134</v>
      </c>
      <c r="O274" s="7">
        <v>300</v>
      </c>
      <c r="P274">
        <v>90</v>
      </c>
      <c r="Q274">
        <v>79</v>
      </c>
      <c r="R274" s="7">
        <v>169</v>
      </c>
      <c r="S274">
        <v>1</v>
      </c>
      <c r="T274">
        <v>3</v>
      </c>
      <c r="U274" s="7">
        <v>4</v>
      </c>
      <c r="V274">
        <v>2</v>
      </c>
      <c r="W274">
        <v>3</v>
      </c>
      <c r="X274" s="7">
        <v>5</v>
      </c>
      <c r="Y274">
        <v>10</v>
      </c>
      <c r="Z274">
        <v>14</v>
      </c>
      <c r="AA274" s="7">
        <v>24</v>
      </c>
      <c r="AB274">
        <v>0</v>
      </c>
      <c r="AC274">
        <v>1</v>
      </c>
      <c r="AD274" s="7">
        <v>1</v>
      </c>
      <c r="AE274">
        <v>0</v>
      </c>
      <c r="AF274">
        <v>0</v>
      </c>
      <c r="AG274" s="7">
        <v>0</v>
      </c>
    </row>
    <row r="275" spans="1:33">
      <c r="A275">
        <v>4</v>
      </c>
      <c r="B275" t="s">
        <v>493</v>
      </c>
      <c r="C275" t="s">
        <v>281</v>
      </c>
      <c r="D275">
        <v>206</v>
      </c>
      <c r="E275">
        <v>189</v>
      </c>
      <c r="F275" s="7">
        <v>395</v>
      </c>
      <c r="G275">
        <v>56</v>
      </c>
      <c r="H275">
        <v>63</v>
      </c>
      <c r="I275" s="7">
        <v>119</v>
      </c>
      <c r="J275">
        <v>185</v>
      </c>
      <c r="K275">
        <v>187</v>
      </c>
      <c r="L275" s="7">
        <v>372</v>
      </c>
      <c r="M275">
        <v>85</v>
      </c>
      <c r="N275">
        <v>95</v>
      </c>
      <c r="O275" s="7">
        <v>180</v>
      </c>
      <c r="P275">
        <v>70</v>
      </c>
      <c r="Q275">
        <v>41</v>
      </c>
      <c r="R275" s="7">
        <v>111</v>
      </c>
      <c r="S275">
        <v>1</v>
      </c>
      <c r="T275">
        <v>1</v>
      </c>
      <c r="U275" s="7">
        <v>2</v>
      </c>
      <c r="V275">
        <v>1</v>
      </c>
      <c r="W275">
        <v>5</v>
      </c>
      <c r="X275" s="7">
        <v>6</v>
      </c>
      <c r="Y275">
        <v>6</v>
      </c>
      <c r="Z275">
        <v>6</v>
      </c>
      <c r="AA275" s="7">
        <v>12</v>
      </c>
      <c r="AB275">
        <v>0</v>
      </c>
      <c r="AC275">
        <v>1</v>
      </c>
      <c r="AD275" s="7">
        <v>1</v>
      </c>
      <c r="AE275">
        <v>0</v>
      </c>
      <c r="AF275">
        <v>0</v>
      </c>
      <c r="AG275" s="7">
        <v>0</v>
      </c>
    </row>
    <row r="276" spans="1:33">
      <c r="A276">
        <v>4</v>
      </c>
      <c r="B276" t="s">
        <v>494</v>
      </c>
      <c r="C276" t="s">
        <v>606</v>
      </c>
      <c r="D276">
        <v>325</v>
      </c>
      <c r="E276">
        <v>300</v>
      </c>
      <c r="F276" s="7">
        <v>625</v>
      </c>
      <c r="G276">
        <v>143</v>
      </c>
      <c r="H276">
        <v>135</v>
      </c>
      <c r="I276" s="7">
        <v>278</v>
      </c>
      <c r="J276">
        <v>145</v>
      </c>
      <c r="K276">
        <v>112</v>
      </c>
      <c r="L276" s="7">
        <v>257</v>
      </c>
      <c r="M276">
        <v>74</v>
      </c>
      <c r="N276">
        <v>73</v>
      </c>
      <c r="O276" s="7">
        <v>147</v>
      </c>
      <c r="P276">
        <v>58</v>
      </c>
      <c r="Q276">
        <v>44</v>
      </c>
      <c r="R276" s="7">
        <v>102</v>
      </c>
      <c r="S276">
        <v>0</v>
      </c>
      <c r="T276">
        <v>2</v>
      </c>
      <c r="U276" s="7">
        <v>2</v>
      </c>
      <c r="V276">
        <v>1</v>
      </c>
      <c r="W276">
        <v>2</v>
      </c>
      <c r="X276" s="7">
        <v>3</v>
      </c>
      <c r="Y276">
        <v>1</v>
      </c>
      <c r="Z276">
        <v>0</v>
      </c>
      <c r="AA276" s="7">
        <v>1</v>
      </c>
      <c r="AB276">
        <v>0</v>
      </c>
      <c r="AC276">
        <v>0</v>
      </c>
      <c r="AD276" s="7">
        <v>0</v>
      </c>
      <c r="AE276">
        <v>1</v>
      </c>
      <c r="AF276">
        <v>0</v>
      </c>
      <c r="AG276" s="7">
        <v>1</v>
      </c>
    </row>
    <row r="277" spans="1:33">
      <c r="A277">
        <v>4</v>
      </c>
      <c r="B277" t="s">
        <v>495</v>
      </c>
      <c r="C277" t="s">
        <v>607</v>
      </c>
      <c r="D277">
        <v>379</v>
      </c>
      <c r="E277">
        <v>320</v>
      </c>
      <c r="F277" s="7">
        <v>699</v>
      </c>
      <c r="G277">
        <v>278</v>
      </c>
      <c r="H277">
        <v>272</v>
      </c>
      <c r="I277" s="7">
        <v>550</v>
      </c>
      <c r="J277">
        <v>247</v>
      </c>
      <c r="K277">
        <v>199</v>
      </c>
      <c r="L277" s="7">
        <v>446</v>
      </c>
      <c r="M277">
        <v>124</v>
      </c>
      <c r="N277">
        <v>104</v>
      </c>
      <c r="O277" s="7">
        <v>228</v>
      </c>
      <c r="P277">
        <v>54</v>
      </c>
      <c r="Q277">
        <v>56</v>
      </c>
      <c r="R277" s="7">
        <v>110</v>
      </c>
      <c r="S277">
        <v>0</v>
      </c>
      <c r="T277">
        <v>0</v>
      </c>
      <c r="U277" s="7">
        <v>0</v>
      </c>
      <c r="V277">
        <v>0</v>
      </c>
      <c r="W277">
        <v>3</v>
      </c>
      <c r="X277" s="7">
        <v>3</v>
      </c>
      <c r="Y277">
        <v>4</v>
      </c>
      <c r="Z277">
        <v>5</v>
      </c>
      <c r="AA277" s="7">
        <v>9</v>
      </c>
      <c r="AB277">
        <v>0</v>
      </c>
      <c r="AC277">
        <v>1</v>
      </c>
      <c r="AD277" s="7">
        <v>1</v>
      </c>
      <c r="AE277">
        <v>0</v>
      </c>
      <c r="AF277">
        <v>0</v>
      </c>
      <c r="AG277" s="7">
        <v>0</v>
      </c>
    </row>
    <row r="278" spans="1:33">
      <c r="A278">
        <v>4</v>
      </c>
      <c r="B278" t="s">
        <v>496</v>
      </c>
      <c r="C278" t="s">
        <v>597</v>
      </c>
      <c r="D278">
        <v>276</v>
      </c>
      <c r="E278">
        <v>245</v>
      </c>
      <c r="F278" s="7">
        <v>521</v>
      </c>
      <c r="G278">
        <v>81</v>
      </c>
      <c r="H278">
        <v>84</v>
      </c>
      <c r="I278" s="7">
        <v>165</v>
      </c>
      <c r="J278">
        <v>226</v>
      </c>
      <c r="K278">
        <v>194</v>
      </c>
      <c r="L278" s="7">
        <v>420</v>
      </c>
      <c r="M278">
        <v>165</v>
      </c>
      <c r="N278">
        <v>149</v>
      </c>
      <c r="O278" s="7">
        <v>314</v>
      </c>
      <c r="P278">
        <v>78</v>
      </c>
      <c r="Q278">
        <v>78</v>
      </c>
      <c r="R278" s="7">
        <v>156</v>
      </c>
      <c r="S278">
        <v>0</v>
      </c>
      <c r="T278">
        <v>2</v>
      </c>
      <c r="U278" s="7">
        <v>2</v>
      </c>
      <c r="V278">
        <v>1</v>
      </c>
      <c r="W278">
        <v>3</v>
      </c>
      <c r="X278" s="7">
        <v>4</v>
      </c>
      <c r="Y278">
        <v>2</v>
      </c>
      <c r="Z278">
        <v>11</v>
      </c>
      <c r="AA278" s="7">
        <v>13</v>
      </c>
      <c r="AB278">
        <v>0</v>
      </c>
      <c r="AC278">
        <v>0</v>
      </c>
      <c r="AD278" s="7">
        <v>0</v>
      </c>
      <c r="AE278">
        <v>0</v>
      </c>
      <c r="AF278">
        <v>0</v>
      </c>
      <c r="AG278" s="7">
        <v>0</v>
      </c>
    </row>
    <row r="279" spans="1:33">
      <c r="A279">
        <v>4</v>
      </c>
      <c r="B279" t="s">
        <v>497</v>
      </c>
      <c r="C279" t="s">
        <v>608</v>
      </c>
      <c r="D279">
        <v>621</v>
      </c>
      <c r="E279">
        <v>592</v>
      </c>
      <c r="F279" s="7">
        <v>1213</v>
      </c>
      <c r="G279">
        <v>185</v>
      </c>
      <c r="H279">
        <v>165</v>
      </c>
      <c r="I279" s="7">
        <v>350</v>
      </c>
      <c r="J279">
        <v>423</v>
      </c>
      <c r="K279">
        <v>402</v>
      </c>
      <c r="L279" s="7">
        <v>825</v>
      </c>
      <c r="M279">
        <v>251</v>
      </c>
      <c r="N279">
        <v>206</v>
      </c>
      <c r="O279" s="7">
        <v>457</v>
      </c>
      <c r="P279">
        <v>125</v>
      </c>
      <c r="Q279">
        <v>109</v>
      </c>
      <c r="R279" s="7">
        <v>234</v>
      </c>
      <c r="S279">
        <v>1</v>
      </c>
      <c r="T279">
        <v>1</v>
      </c>
      <c r="U279" s="7">
        <v>2</v>
      </c>
      <c r="V279">
        <v>1</v>
      </c>
      <c r="W279">
        <v>6</v>
      </c>
      <c r="X279" s="7">
        <v>7</v>
      </c>
      <c r="Y279">
        <v>7</v>
      </c>
      <c r="Z279">
        <v>14</v>
      </c>
      <c r="AA279" s="7">
        <v>21</v>
      </c>
      <c r="AB279">
        <v>2</v>
      </c>
      <c r="AC279">
        <v>0</v>
      </c>
      <c r="AD279" s="7">
        <v>2</v>
      </c>
      <c r="AE279">
        <v>1</v>
      </c>
      <c r="AF279">
        <v>0</v>
      </c>
      <c r="AG279" s="7">
        <v>1</v>
      </c>
    </row>
    <row r="280" spans="1:33">
      <c r="A280">
        <v>4</v>
      </c>
      <c r="B280" t="s">
        <v>498</v>
      </c>
      <c r="C280" t="s">
        <v>601</v>
      </c>
      <c r="D280">
        <v>408</v>
      </c>
      <c r="E280">
        <v>413</v>
      </c>
      <c r="F280" s="7">
        <v>821</v>
      </c>
      <c r="G280">
        <v>153</v>
      </c>
      <c r="H280">
        <v>114</v>
      </c>
      <c r="I280" s="7">
        <v>267</v>
      </c>
      <c r="J280">
        <v>467</v>
      </c>
      <c r="K280">
        <v>413</v>
      </c>
      <c r="L280" s="7">
        <v>880</v>
      </c>
      <c r="M280">
        <v>158</v>
      </c>
      <c r="N280">
        <v>140</v>
      </c>
      <c r="O280" s="7">
        <v>298</v>
      </c>
      <c r="P280">
        <v>89</v>
      </c>
      <c r="Q280">
        <v>65</v>
      </c>
      <c r="R280" s="7">
        <v>154</v>
      </c>
      <c r="S280">
        <v>3</v>
      </c>
      <c r="T280">
        <v>2</v>
      </c>
      <c r="U280" s="7">
        <v>5</v>
      </c>
      <c r="V280">
        <v>0</v>
      </c>
      <c r="W280">
        <v>4</v>
      </c>
      <c r="X280" s="7">
        <v>4</v>
      </c>
      <c r="Y280">
        <v>4</v>
      </c>
      <c r="Z280">
        <v>13</v>
      </c>
      <c r="AA280" s="7">
        <v>17</v>
      </c>
      <c r="AB280">
        <v>1</v>
      </c>
      <c r="AC280">
        <v>0</v>
      </c>
      <c r="AD280" s="7">
        <v>1</v>
      </c>
      <c r="AE280">
        <v>0</v>
      </c>
      <c r="AF280">
        <v>0</v>
      </c>
      <c r="AG280" s="7">
        <v>0</v>
      </c>
    </row>
    <row r="281" spans="1:33">
      <c r="A281">
        <v>4</v>
      </c>
      <c r="B281" t="s">
        <v>499</v>
      </c>
      <c r="C281" t="s">
        <v>609</v>
      </c>
      <c r="D281">
        <v>400</v>
      </c>
      <c r="E281">
        <v>350</v>
      </c>
      <c r="F281" s="7">
        <v>750</v>
      </c>
      <c r="G281">
        <v>389</v>
      </c>
      <c r="H281">
        <v>384</v>
      </c>
      <c r="I281" s="7">
        <v>773</v>
      </c>
      <c r="J281">
        <v>331</v>
      </c>
      <c r="K281">
        <v>277</v>
      </c>
      <c r="L281" s="7">
        <v>608</v>
      </c>
      <c r="M281">
        <v>275</v>
      </c>
      <c r="N281">
        <v>231</v>
      </c>
      <c r="O281" s="7">
        <v>506</v>
      </c>
      <c r="P281">
        <v>161</v>
      </c>
      <c r="Q281">
        <v>148</v>
      </c>
      <c r="R281" s="7">
        <v>309</v>
      </c>
      <c r="S281">
        <v>2</v>
      </c>
      <c r="T281">
        <v>6</v>
      </c>
      <c r="U281" s="7">
        <v>8</v>
      </c>
      <c r="V281">
        <v>5</v>
      </c>
      <c r="W281">
        <v>3</v>
      </c>
      <c r="X281" s="7">
        <v>8</v>
      </c>
      <c r="Y281">
        <v>8</v>
      </c>
      <c r="Z281">
        <v>11</v>
      </c>
      <c r="AA281" s="7">
        <v>19</v>
      </c>
      <c r="AB281">
        <v>1</v>
      </c>
      <c r="AC281">
        <v>0</v>
      </c>
      <c r="AD281" s="7">
        <v>1</v>
      </c>
      <c r="AE281">
        <v>0</v>
      </c>
      <c r="AF281">
        <v>0</v>
      </c>
      <c r="AG281" s="7">
        <v>0</v>
      </c>
    </row>
    <row r="282" spans="1:33">
      <c r="A282">
        <v>4</v>
      </c>
      <c r="B282" t="s">
        <v>500</v>
      </c>
      <c r="C282" t="s">
        <v>610</v>
      </c>
      <c r="D282">
        <v>271</v>
      </c>
      <c r="E282">
        <v>294</v>
      </c>
      <c r="F282" s="7">
        <v>565</v>
      </c>
      <c r="G282">
        <v>102</v>
      </c>
      <c r="H282">
        <v>97</v>
      </c>
      <c r="I282" s="7">
        <v>199</v>
      </c>
      <c r="J282">
        <v>219</v>
      </c>
      <c r="K282">
        <v>208</v>
      </c>
      <c r="L282" s="7">
        <v>427</v>
      </c>
      <c r="M282">
        <v>159</v>
      </c>
      <c r="N282">
        <v>152</v>
      </c>
      <c r="O282" s="7">
        <v>311</v>
      </c>
      <c r="P282">
        <v>55</v>
      </c>
      <c r="Q282">
        <v>45</v>
      </c>
      <c r="R282" s="7">
        <v>100</v>
      </c>
      <c r="S282">
        <v>3</v>
      </c>
      <c r="T282">
        <v>4</v>
      </c>
      <c r="U282" s="7">
        <v>7</v>
      </c>
      <c r="V282">
        <v>0</v>
      </c>
      <c r="W282">
        <v>2</v>
      </c>
      <c r="X282" s="7">
        <v>2</v>
      </c>
      <c r="Y282">
        <v>4</v>
      </c>
      <c r="Z282">
        <v>5</v>
      </c>
      <c r="AA282" s="7">
        <v>9</v>
      </c>
      <c r="AB282">
        <v>0</v>
      </c>
      <c r="AC282">
        <v>0</v>
      </c>
      <c r="AD282" s="7">
        <v>0</v>
      </c>
      <c r="AE282">
        <v>0</v>
      </c>
      <c r="AF282">
        <v>0</v>
      </c>
      <c r="AG282" s="7">
        <v>0</v>
      </c>
    </row>
    <row r="283" spans="1:33">
      <c r="A283">
        <v>4</v>
      </c>
      <c r="B283" t="s">
        <v>501</v>
      </c>
      <c r="C283" t="s">
        <v>611</v>
      </c>
      <c r="D283">
        <v>241</v>
      </c>
      <c r="E283">
        <v>215</v>
      </c>
      <c r="F283" s="7">
        <v>456</v>
      </c>
      <c r="G283">
        <v>127</v>
      </c>
      <c r="H283">
        <v>96</v>
      </c>
      <c r="I283" s="7">
        <v>223</v>
      </c>
      <c r="J283">
        <v>176</v>
      </c>
      <c r="K283">
        <v>167</v>
      </c>
      <c r="L283" s="7">
        <v>343</v>
      </c>
      <c r="M283">
        <v>63</v>
      </c>
      <c r="N283">
        <v>77</v>
      </c>
      <c r="O283" s="7">
        <v>140</v>
      </c>
      <c r="P283">
        <v>61</v>
      </c>
      <c r="Q283">
        <v>39</v>
      </c>
      <c r="R283" s="7">
        <v>100</v>
      </c>
      <c r="S283">
        <v>1</v>
      </c>
      <c r="T283">
        <v>0</v>
      </c>
      <c r="U283" s="7">
        <v>1</v>
      </c>
      <c r="V283">
        <v>1</v>
      </c>
      <c r="W283">
        <v>1</v>
      </c>
      <c r="X283" s="7">
        <v>2</v>
      </c>
      <c r="Y283">
        <v>0</v>
      </c>
      <c r="Z283">
        <v>2</v>
      </c>
      <c r="AA283" s="7">
        <v>2</v>
      </c>
      <c r="AB283">
        <v>0</v>
      </c>
      <c r="AC283">
        <v>0</v>
      </c>
      <c r="AD283" s="7">
        <v>0</v>
      </c>
      <c r="AE283">
        <v>0</v>
      </c>
      <c r="AF283">
        <v>1</v>
      </c>
      <c r="AG283" s="7">
        <v>1</v>
      </c>
    </row>
    <row r="284" spans="1:33" s="7" customFormat="1">
      <c r="A284" s="7">
        <v>3</v>
      </c>
      <c r="B284" s="7" t="s">
        <v>502</v>
      </c>
      <c r="C284" s="7" t="s">
        <v>612</v>
      </c>
      <c r="D284" s="7">
        <v>3142</v>
      </c>
      <c r="E284" s="7">
        <v>2855</v>
      </c>
      <c r="F284" s="7">
        <v>5997</v>
      </c>
      <c r="G284" s="7">
        <v>1200</v>
      </c>
      <c r="H284" s="7">
        <v>1245</v>
      </c>
      <c r="I284" s="7">
        <v>2445</v>
      </c>
      <c r="J284" s="7">
        <v>1723</v>
      </c>
      <c r="K284" s="7">
        <v>1622</v>
      </c>
      <c r="L284" s="7">
        <v>3345</v>
      </c>
      <c r="M284" s="7">
        <v>1231</v>
      </c>
      <c r="N284" s="7">
        <v>1107</v>
      </c>
      <c r="O284" s="7">
        <v>2338</v>
      </c>
      <c r="P284" s="7">
        <v>1100</v>
      </c>
      <c r="Q284" s="7">
        <v>876</v>
      </c>
      <c r="R284" s="7">
        <v>1976</v>
      </c>
      <c r="S284" s="7">
        <v>20</v>
      </c>
      <c r="T284" s="7">
        <v>23</v>
      </c>
      <c r="U284" s="7">
        <v>43</v>
      </c>
      <c r="V284" s="7">
        <v>26</v>
      </c>
      <c r="W284" s="7">
        <v>30</v>
      </c>
      <c r="X284" s="7">
        <v>56</v>
      </c>
      <c r="Y284" s="7">
        <v>66</v>
      </c>
      <c r="Z284" s="7">
        <v>83</v>
      </c>
      <c r="AA284" s="7">
        <v>149</v>
      </c>
      <c r="AB284" s="7">
        <v>1</v>
      </c>
      <c r="AC284" s="7">
        <v>1</v>
      </c>
      <c r="AD284" s="7">
        <v>2</v>
      </c>
      <c r="AE284" s="7">
        <v>0</v>
      </c>
      <c r="AF284" s="7">
        <v>2</v>
      </c>
      <c r="AG284" s="7">
        <v>2</v>
      </c>
    </row>
    <row r="285" spans="1:33">
      <c r="A285">
        <v>4</v>
      </c>
      <c r="B285" t="s">
        <v>503</v>
      </c>
      <c r="C285" t="s">
        <v>264</v>
      </c>
      <c r="D285">
        <v>194</v>
      </c>
      <c r="E285">
        <v>180</v>
      </c>
      <c r="F285" s="7">
        <v>374</v>
      </c>
      <c r="G285">
        <v>100</v>
      </c>
      <c r="H285">
        <v>89</v>
      </c>
      <c r="I285" s="7">
        <v>189</v>
      </c>
      <c r="J285">
        <v>169</v>
      </c>
      <c r="K285">
        <v>160</v>
      </c>
      <c r="L285" s="7">
        <v>329</v>
      </c>
      <c r="M285">
        <v>114</v>
      </c>
      <c r="N285">
        <v>99</v>
      </c>
      <c r="O285" s="7">
        <v>213</v>
      </c>
      <c r="P285">
        <v>113</v>
      </c>
      <c r="Q285">
        <v>90</v>
      </c>
      <c r="R285" s="7">
        <v>203</v>
      </c>
      <c r="S285">
        <v>1</v>
      </c>
      <c r="T285">
        <v>1</v>
      </c>
      <c r="U285" s="7">
        <v>2</v>
      </c>
      <c r="V285">
        <v>0</v>
      </c>
      <c r="W285">
        <v>2</v>
      </c>
      <c r="X285" s="7">
        <v>2</v>
      </c>
      <c r="Y285">
        <v>6</v>
      </c>
      <c r="Z285">
        <v>7</v>
      </c>
      <c r="AA285" s="7">
        <v>13</v>
      </c>
      <c r="AB285">
        <v>0</v>
      </c>
      <c r="AC285">
        <v>0</v>
      </c>
      <c r="AD285" s="7">
        <v>0</v>
      </c>
      <c r="AE285">
        <v>0</v>
      </c>
      <c r="AF285">
        <v>0</v>
      </c>
      <c r="AG285" s="7">
        <v>0</v>
      </c>
    </row>
    <row r="286" spans="1:33">
      <c r="A286">
        <v>4</v>
      </c>
      <c r="B286" t="s">
        <v>504</v>
      </c>
      <c r="C286" t="s">
        <v>613</v>
      </c>
      <c r="D286">
        <v>478</v>
      </c>
      <c r="E286">
        <v>458</v>
      </c>
      <c r="F286" s="7">
        <v>936</v>
      </c>
      <c r="G286">
        <v>238</v>
      </c>
      <c r="H286">
        <v>286</v>
      </c>
      <c r="I286" s="7">
        <v>524</v>
      </c>
      <c r="J286">
        <v>237</v>
      </c>
      <c r="K286">
        <v>269</v>
      </c>
      <c r="L286" s="7">
        <v>506</v>
      </c>
      <c r="M286">
        <v>224</v>
      </c>
      <c r="N286">
        <v>200</v>
      </c>
      <c r="O286" s="7">
        <v>424</v>
      </c>
      <c r="P286">
        <v>280</v>
      </c>
      <c r="Q286">
        <v>202</v>
      </c>
      <c r="R286" s="7">
        <v>482</v>
      </c>
      <c r="S286">
        <v>4</v>
      </c>
      <c r="T286">
        <v>4</v>
      </c>
      <c r="U286" s="7">
        <v>8</v>
      </c>
      <c r="V286">
        <v>5</v>
      </c>
      <c r="W286">
        <v>10</v>
      </c>
      <c r="X286" s="7">
        <v>15</v>
      </c>
      <c r="Y286">
        <v>10</v>
      </c>
      <c r="Z286">
        <v>23</v>
      </c>
      <c r="AA286" s="7">
        <v>33</v>
      </c>
      <c r="AB286">
        <v>0</v>
      </c>
      <c r="AC286">
        <v>0</v>
      </c>
      <c r="AD286" s="7">
        <v>0</v>
      </c>
      <c r="AE286">
        <v>0</v>
      </c>
      <c r="AF286">
        <v>0</v>
      </c>
      <c r="AG286" s="7">
        <v>0</v>
      </c>
    </row>
    <row r="287" spans="1:33">
      <c r="A287">
        <v>4</v>
      </c>
      <c r="B287" t="s">
        <v>505</v>
      </c>
      <c r="C287" t="s">
        <v>614</v>
      </c>
      <c r="D287">
        <v>788</v>
      </c>
      <c r="E287">
        <v>709</v>
      </c>
      <c r="F287" s="7">
        <v>1497</v>
      </c>
      <c r="G287">
        <v>236</v>
      </c>
      <c r="H287">
        <v>257</v>
      </c>
      <c r="I287" s="7">
        <v>493</v>
      </c>
      <c r="J287">
        <v>281</v>
      </c>
      <c r="K287">
        <v>277</v>
      </c>
      <c r="L287" s="7">
        <v>558</v>
      </c>
      <c r="M287">
        <v>255</v>
      </c>
      <c r="N287">
        <v>234</v>
      </c>
      <c r="O287" s="7">
        <v>489</v>
      </c>
      <c r="P287">
        <v>264</v>
      </c>
      <c r="Q287">
        <v>205</v>
      </c>
      <c r="R287" s="7">
        <v>469</v>
      </c>
      <c r="S287">
        <v>7</v>
      </c>
      <c r="T287">
        <v>7</v>
      </c>
      <c r="U287" s="7">
        <v>14</v>
      </c>
      <c r="V287">
        <v>4</v>
      </c>
      <c r="W287">
        <v>9</v>
      </c>
      <c r="X287" s="7">
        <v>13</v>
      </c>
      <c r="Y287">
        <v>24</v>
      </c>
      <c r="Z287">
        <v>26</v>
      </c>
      <c r="AA287" s="7">
        <v>50</v>
      </c>
      <c r="AB287">
        <v>0</v>
      </c>
      <c r="AC287">
        <v>1</v>
      </c>
      <c r="AD287" s="7">
        <v>1</v>
      </c>
      <c r="AE287">
        <v>0</v>
      </c>
      <c r="AF287">
        <v>1</v>
      </c>
      <c r="AG287" s="7">
        <v>1</v>
      </c>
    </row>
    <row r="288" spans="1:33">
      <c r="A288">
        <v>4</v>
      </c>
      <c r="B288" t="s">
        <v>506</v>
      </c>
      <c r="C288" t="s">
        <v>615</v>
      </c>
      <c r="D288">
        <v>178</v>
      </c>
      <c r="E288">
        <v>145</v>
      </c>
      <c r="F288" s="7">
        <v>323</v>
      </c>
      <c r="G288">
        <v>61</v>
      </c>
      <c r="H288">
        <v>49</v>
      </c>
      <c r="I288" s="7">
        <v>110</v>
      </c>
      <c r="J288">
        <v>104</v>
      </c>
      <c r="K288">
        <v>112</v>
      </c>
      <c r="L288" s="7">
        <v>216</v>
      </c>
      <c r="M288">
        <v>85</v>
      </c>
      <c r="N288">
        <v>76</v>
      </c>
      <c r="O288" s="7">
        <v>161</v>
      </c>
      <c r="P288">
        <v>97</v>
      </c>
      <c r="Q288">
        <v>74</v>
      </c>
      <c r="R288" s="7">
        <v>171</v>
      </c>
      <c r="S288">
        <v>2</v>
      </c>
      <c r="T288">
        <v>4</v>
      </c>
      <c r="U288" s="7">
        <v>6</v>
      </c>
      <c r="V288">
        <v>8</v>
      </c>
      <c r="W288">
        <v>3</v>
      </c>
      <c r="X288" s="7">
        <v>11</v>
      </c>
      <c r="Y288">
        <v>5</v>
      </c>
      <c r="Z288">
        <v>7</v>
      </c>
      <c r="AA288" s="7">
        <v>12</v>
      </c>
      <c r="AB288">
        <v>0</v>
      </c>
      <c r="AC288">
        <v>0</v>
      </c>
      <c r="AD288" s="7">
        <v>0</v>
      </c>
      <c r="AE288">
        <v>0</v>
      </c>
      <c r="AF288">
        <v>0</v>
      </c>
      <c r="AG288" s="7">
        <v>0</v>
      </c>
    </row>
    <row r="289" spans="1:33">
      <c r="A289">
        <v>4</v>
      </c>
      <c r="B289" t="s">
        <v>507</v>
      </c>
      <c r="C289" t="s">
        <v>616</v>
      </c>
      <c r="D289">
        <v>166</v>
      </c>
      <c r="E289">
        <v>179</v>
      </c>
      <c r="F289" s="7">
        <v>345</v>
      </c>
      <c r="G289">
        <v>94</v>
      </c>
      <c r="H289">
        <v>67</v>
      </c>
      <c r="I289" s="7">
        <v>161</v>
      </c>
      <c r="J289">
        <v>126</v>
      </c>
      <c r="K289">
        <v>121</v>
      </c>
      <c r="L289" s="7">
        <v>247</v>
      </c>
      <c r="M289">
        <v>91</v>
      </c>
      <c r="N289">
        <v>79</v>
      </c>
      <c r="O289" s="7">
        <v>170</v>
      </c>
      <c r="P289">
        <v>70</v>
      </c>
      <c r="Q289">
        <v>60</v>
      </c>
      <c r="R289" s="7">
        <v>130</v>
      </c>
      <c r="S289">
        <v>1</v>
      </c>
      <c r="T289">
        <v>2</v>
      </c>
      <c r="U289" s="7">
        <v>3</v>
      </c>
      <c r="V289">
        <v>1</v>
      </c>
      <c r="W289">
        <v>1</v>
      </c>
      <c r="X289" s="7">
        <v>2</v>
      </c>
      <c r="Y289">
        <v>1</v>
      </c>
      <c r="Z289">
        <v>3</v>
      </c>
      <c r="AA289" s="7">
        <v>4</v>
      </c>
      <c r="AB289">
        <v>0</v>
      </c>
      <c r="AC289">
        <v>0</v>
      </c>
      <c r="AD289" s="7">
        <v>0</v>
      </c>
      <c r="AE289">
        <v>0</v>
      </c>
      <c r="AF289">
        <v>0</v>
      </c>
      <c r="AG289" s="7">
        <v>0</v>
      </c>
    </row>
    <row r="290" spans="1:33">
      <c r="A290">
        <v>4</v>
      </c>
      <c r="B290" t="s">
        <v>508</v>
      </c>
      <c r="C290" t="s">
        <v>617</v>
      </c>
      <c r="D290">
        <v>411</v>
      </c>
      <c r="E290">
        <v>364</v>
      </c>
      <c r="F290" s="7">
        <v>775</v>
      </c>
      <c r="G290">
        <v>132</v>
      </c>
      <c r="H290">
        <v>177</v>
      </c>
      <c r="I290" s="7">
        <v>309</v>
      </c>
      <c r="J290">
        <v>143</v>
      </c>
      <c r="K290">
        <v>119</v>
      </c>
      <c r="L290" s="7">
        <v>262</v>
      </c>
      <c r="M290">
        <v>168</v>
      </c>
      <c r="N290">
        <v>169</v>
      </c>
      <c r="O290" s="7">
        <v>337</v>
      </c>
      <c r="P290">
        <v>121</v>
      </c>
      <c r="Q290">
        <v>97</v>
      </c>
      <c r="R290" s="7">
        <v>218</v>
      </c>
      <c r="S290">
        <v>3</v>
      </c>
      <c r="T290">
        <v>3</v>
      </c>
      <c r="U290" s="7">
        <v>6</v>
      </c>
      <c r="V290">
        <v>5</v>
      </c>
      <c r="W290">
        <v>2</v>
      </c>
      <c r="X290" s="7">
        <v>7</v>
      </c>
      <c r="Y290">
        <v>14</v>
      </c>
      <c r="Z290">
        <v>10</v>
      </c>
      <c r="AA290" s="7">
        <v>24</v>
      </c>
      <c r="AB290">
        <v>1</v>
      </c>
      <c r="AC290">
        <v>0</v>
      </c>
      <c r="AD290" s="7">
        <v>1</v>
      </c>
      <c r="AE290">
        <v>0</v>
      </c>
      <c r="AF290">
        <v>0</v>
      </c>
      <c r="AG290" s="7">
        <v>0</v>
      </c>
    </row>
    <row r="291" spans="1:33">
      <c r="A291">
        <v>4</v>
      </c>
      <c r="B291" t="s">
        <v>509</v>
      </c>
      <c r="C291" t="s">
        <v>618</v>
      </c>
      <c r="D291">
        <v>121</v>
      </c>
      <c r="E291">
        <v>101</v>
      </c>
      <c r="F291" s="7">
        <v>222</v>
      </c>
      <c r="G291">
        <v>42</v>
      </c>
      <c r="H291">
        <v>37</v>
      </c>
      <c r="I291" s="7">
        <v>79</v>
      </c>
      <c r="J291">
        <v>142</v>
      </c>
      <c r="K291">
        <v>122</v>
      </c>
      <c r="L291" s="7">
        <v>264</v>
      </c>
      <c r="M291">
        <v>38</v>
      </c>
      <c r="N291">
        <v>51</v>
      </c>
      <c r="O291" s="7">
        <v>89</v>
      </c>
      <c r="P291">
        <v>30</v>
      </c>
      <c r="Q291">
        <v>30</v>
      </c>
      <c r="R291" s="7">
        <v>60</v>
      </c>
      <c r="S291">
        <v>0</v>
      </c>
      <c r="T291">
        <v>0</v>
      </c>
      <c r="U291" s="7">
        <v>0</v>
      </c>
      <c r="V291">
        <v>0</v>
      </c>
      <c r="W291">
        <v>0</v>
      </c>
      <c r="X291" s="7">
        <v>0</v>
      </c>
      <c r="Y291">
        <v>0</v>
      </c>
      <c r="Z291">
        <v>0</v>
      </c>
      <c r="AA291" s="7">
        <v>0</v>
      </c>
      <c r="AB291">
        <v>0</v>
      </c>
      <c r="AC291">
        <v>0</v>
      </c>
      <c r="AD291" s="7">
        <v>0</v>
      </c>
      <c r="AE291">
        <v>0</v>
      </c>
      <c r="AF291">
        <v>0</v>
      </c>
      <c r="AG291" s="7">
        <v>0</v>
      </c>
    </row>
    <row r="292" spans="1:33">
      <c r="A292">
        <v>4</v>
      </c>
      <c r="B292" t="s">
        <v>510</v>
      </c>
      <c r="C292" t="s">
        <v>619</v>
      </c>
      <c r="D292">
        <v>321</v>
      </c>
      <c r="E292">
        <v>269</v>
      </c>
      <c r="F292" s="7">
        <v>590</v>
      </c>
      <c r="G292">
        <v>140</v>
      </c>
      <c r="H292">
        <v>116</v>
      </c>
      <c r="I292" s="7">
        <v>256</v>
      </c>
      <c r="J292">
        <v>193</v>
      </c>
      <c r="K292">
        <v>167</v>
      </c>
      <c r="L292" s="7">
        <v>360</v>
      </c>
      <c r="M292">
        <v>122</v>
      </c>
      <c r="N292">
        <v>83</v>
      </c>
      <c r="O292" s="7">
        <v>205</v>
      </c>
      <c r="P292">
        <v>48</v>
      </c>
      <c r="Q292">
        <v>57</v>
      </c>
      <c r="R292" s="7">
        <v>105</v>
      </c>
      <c r="S292">
        <v>1</v>
      </c>
      <c r="T292">
        <v>0</v>
      </c>
      <c r="U292" s="7">
        <v>1</v>
      </c>
      <c r="V292">
        <v>1</v>
      </c>
      <c r="W292">
        <v>2</v>
      </c>
      <c r="X292" s="7">
        <v>3</v>
      </c>
      <c r="Y292">
        <v>0</v>
      </c>
      <c r="Z292">
        <v>2</v>
      </c>
      <c r="AA292" s="7">
        <v>2</v>
      </c>
      <c r="AB292">
        <v>0</v>
      </c>
      <c r="AC292">
        <v>0</v>
      </c>
      <c r="AD292" s="7">
        <v>0</v>
      </c>
      <c r="AE292">
        <v>0</v>
      </c>
      <c r="AF292">
        <v>1</v>
      </c>
      <c r="AG292" s="7">
        <v>1</v>
      </c>
    </row>
    <row r="293" spans="1:33">
      <c r="A293">
        <v>4</v>
      </c>
      <c r="B293" t="s">
        <v>511</v>
      </c>
      <c r="C293" t="s">
        <v>620</v>
      </c>
      <c r="D293">
        <v>216</v>
      </c>
      <c r="E293">
        <v>215</v>
      </c>
      <c r="F293" s="7">
        <v>431</v>
      </c>
      <c r="G293">
        <v>75</v>
      </c>
      <c r="H293">
        <v>79</v>
      </c>
      <c r="I293" s="7">
        <v>154</v>
      </c>
      <c r="J293">
        <v>124</v>
      </c>
      <c r="K293">
        <v>105</v>
      </c>
      <c r="L293" s="7">
        <v>229</v>
      </c>
      <c r="M293">
        <v>67</v>
      </c>
      <c r="N293">
        <v>47</v>
      </c>
      <c r="O293" s="7">
        <v>114</v>
      </c>
      <c r="P293">
        <v>31</v>
      </c>
      <c r="Q293">
        <v>17</v>
      </c>
      <c r="R293" s="7">
        <v>48</v>
      </c>
      <c r="S293">
        <v>0</v>
      </c>
      <c r="T293">
        <v>2</v>
      </c>
      <c r="U293" s="7">
        <v>2</v>
      </c>
      <c r="V293">
        <v>0</v>
      </c>
      <c r="W293">
        <v>1</v>
      </c>
      <c r="X293" s="7">
        <v>1</v>
      </c>
      <c r="Y293">
        <v>2</v>
      </c>
      <c r="Z293">
        <v>2</v>
      </c>
      <c r="AA293" s="7">
        <v>4</v>
      </c>
      <c r="AB293">
        <v>0</v>
      </c>
      <c r="AC293">
        <v>0</v>
      </c>
      <c r="AD293" s="7">
        <v>0</v>
      </c>
      <c r="AE293">
        <v>0</v>
      </c>
      <c r="AF293">
        <v>0</v>
      </c>
      <c r="AG293" s="7">
        <v>0</v>
      </c>
    </row>
    <row r="294" spans="1:33">
      <c r="A294">
        <v>4</v>
      </c>
      <c r="B294" t="s">
        <v>512</v>
      </c>
      <c r="C294" t="s">
        <v>621</v>
      </c>
      <c r="D294">
        <v>143</v>
      </c>
      <c r="E294">
        <v>119</v>
      </c>
      <c r="F294" s="7">
        <v>262</v>
      </c>
      <c r="G294">
        <v>52</v>
      </c>
      <c r="H294">
        <v>55</v>
      </c>
      <c r="I294" s="7">
        <v>107</v>
      </c>
      <c r="J294">
        <v>60</v>
      </c>
      <c r="K294">
        <v>60</v>
      </c>
      <c r="L294" s="7">
        <v>120</v>
      </c>
      <c r="M294">
        <v>36</v>
      </c>
      <c r="N294">
        <v>35</v>
      </c>
      <c r="O294" s="7">
        <v>71</v>
      </c>
      <c r="P294">
        <v>27</v>
      </c>
      <c r="Q294">
        <v>21</v>
      </c>
      <c r="R294" s="7">
        <v>48</v>
      </c>
      <c r="S294">
        <v>0</v>
      </c>
      <c r="T294">
        <v>0</v>
      </c>
      <c r="U294" s="7">
        <v>0</v>
      </c>
      <c r="V294">
        <v>1</v>
      </c>
      <c r="W294">
        <v>0</v>
      </c>
      <c r="X294" s="7">
        <v>1</v>
      </c>
      <c r="Y294">
        <v>2</v>
      </c>
      <c r="Z294">
        <v>1</v>
      </c>
      <c r="AA294" s="7">
        <v>3</v>
      </c>
      <c r="AB294">
        <v>0</v>
      </c>
      <c r="AC294">
        <v>0</v>
      </c>
      <c r="AD294" s="7">
        <v>0</v>
      </c>
      <c r="AE294">
        <v>0</v>
      </c>
      <c r="AF294">
        <v>0</v>
      </c>
      <c r="AG294" s="7">
        <v>0</v>
      </c>
    </row>
    <row r="295" spans="1:33">
      <c r="A295">
        <v>4</v>
      </c>
      <c r="B295" t="s">
        <v>513</v>
      </c>
      <c r="C295" t="s">
        <v>622</v>
      </c>
      <c r="D295">
        <v>126</v>
      </c>
      <c r="E295">
        <v>116</v>
      </c>
      <c r="F295" s="7">
        <v>242</v>
      </c>
      <c r="G295">
        <v>30</v>
      </c>
      <c r="H295">
        <v>33</v>
      </c>
      <c r="I295" s="7">
        <v>63</v>
      </c>
      <c r="J295">
        <v>144</v>
      </c>
      <c r="K295">
        <v>110</v>
      </c>
      <c r="L295" s="7">
        <v>254</v>
      </c>
      <c r="M295">
        <v>31</v>
      </c>
      <c r="N295">
        <v>34</v>
      </c>
      <c r="O295" s="7">
        <v>65</v>
      </c>
      <c r="P295">
        <v>19</v>
      </c>
      <c r="Q295">
        <v>23</v>
      </c>
      <c r="R295" s="7">
        <v>42</v>
      </c>
      <c r="S295">
        <v>1</v>
      </c>
      <c r="T295">
        <v>0</v>
      </c>
      <c r="U295" s="7">
        <v>1</v>
      </c>
      <c r="V295">
        <v>1</v>
      </c>
      <c r="W295">
        <v>0</v>
      </c>
      <c r="X295" s="7">
        <v>1</v>
      </c>
      <c r="Y295">
        <v>2</v>
      </c>
      <c r="Z295">
        <v>2</v>
      </c>
      <c r="AA295" s="7">
        <v>4</v>
      </c>
      <c r="AB295">
        <v>0</v>
      </c>
      <c r="AC295">
        <v>0</v>
      </c>
      <c r="AD295" s="7">
        <v>0</v>
      </c>
      <c r="AE295">
        <v>0</v>
      </c>
      <c r="AF295">
        <v>0</v>
      </c>
      <c r="AG295" s="7">
        <v>0</v>
      </c>
    </row>
    <row r="296" spans="1:33" s="7" customFormat="1">
      <c r="A296" s="7">
        <v>3</v>
      </c>
      <c r="B296" s="7" t="s">
        <v>514</v>
      </c>
      <c r="C296" s="7" t="s">
        <v>623</v>
      </c>
      <c r="D296" s="7">
        <v>6901</v>
      </c>
      <c r="E296" s="7">
        <v>6535</v>
      </c>
      <c r="F296" s="7">
        <v>13436</v>
      </c>
      <c r="G296" s="7">
        <v>2170</v>
      </c>
      <c r="H296" s="7">
        <v>2051</v>
      </c>
      <c r="I296" s="7">
        <v>4221</v>
      </c>
      <c r="J296" s="7">
        <v>2851</v>
      </c>
      <c r="K296" s="7">
        <v>2589</v>
      </c>
      <c r="L296" s="7">
        <v>5440</v>
      </c>
      <c r="M296" s="7">
        <v>2313</v>
      </c>
      <c r="N296" s="7">
        <v>1994</v>
      </c>
      <c r="O296" s="7">
        <v>4307</v>
      </c>
      <c r="P296" s="7">
        <v>1681</v>
      </c>
      <c r="Q296" s="7">
        <v>1459</v>
      </c>
      <c r="R296" s="7">
        <v>3140</v>
      </c>
      <c r="S296" s="7">
        <v>51</v>
      </c>
      <c r="T296" s="7">
        <v>58</v>
      </c>
      <c r="U296" s="7">
        <v>109</v>
      </c>
      <c r="V296" s="7">
        <v>44</v>
      </c>
      <c r="W296" s="7">
        <v>70</v>
      </c>
      <c r="X296" s="7">
        <v>114</v>
      </c>
      <c r="Y296" s="7">
        <v>134</v>
      </c>
      <c r="Z296" s="7">
        <v>197</v>
      </c>
      <c r="AA296" s="7">
        <v>331</v>
      </c>
      <c r="AB296" s="7">
        <v>5</v>
      </c>
      <c r="AC296" s="7">
        <v>0</v>
      </c>
      <c r="AD296" s="7">
        <v>5</v>
      </c>
      <c r="AE296" s="7">
        <v>3</v>
      </c>
      <c r="AF296" s="7">
        <v>2</v>
      </c>
      <c r="AG296" s="7">
        <v>5</v>
      </c>
    </row>
    <row r="297" spans="1:33">
      <c r="A297">
        <v>4</v>
      </c>
      <c r="B297" t="s">
        <v>515</v>
      </c>
      <c r="C297" t="s">
        <v>624</v>
      </c>
      <c r="D297">
        <v>438</v>
      </c>
      <c r="E297">
        <v>407</v>
      </c>
      <c r="F297" s="7">
        <v>845</v>
      </c>
      <c r="G297">
        <v>152</v>
      </c>
      <c r="H297">
        <v>152</v>
      </c>
      <c r="I297" s="7">
        <v>304</v>
      </c>
      <c r="J297">
        <v>181</v>
      </c>
      <c r="K297">
        <v>201</v>
      </c>
      <c r="L297" s="7">
        <v>382</v>
      </c>
      <c r="M297">
        <v>175</v>
      </c>
      <c r="N297">
        <v>170</v>
      </c>
      <c r="O297" s="7">
        <v>345</v>
      </c>
      <c r="P297">
        <v>168</v>
      </c>
      <c r="Q297">
        <v>120</v>
      </c>
      <c r="R297" s="7">
        <v>288</v>
      </c>
      <c r="S297">
        <v>8</v>
      </c>
      <c r="T297">
        <v>11</v>
      </c>
      <c r="U297" s="7">
        <v>19</v>
      </c>
      <c r="V297">
        <v>3</v>
      </c>
      <c r="W297">
        <v>7</v>
      </c>
      <c r="X297" s="7">
        <v>10</v>
      </c>
      <c r="Y297">
        <v>21</v>
      </c>
      <c r="Z297">
        <v>23</v>
      </c>
      <c r="AA297" s="7">
        <v>44</v>
      </c>
      <c r="AB297">
        <v>1</v>
      </c>
      <c r="AC297">
        <v>0</v>
      </c>
      <c r="AD297" s="7">
        <v>1</v>
      </c>
      <c r="AE297">
        <v>1</v>
      </c>
      <c r="AF297">
        <v>1</v>
      </c>
      <c r="AG297" s="7">
        <v>2</v>
      </c>
    </row>
    <row r="298" spans="1:33">
      <c r="A298">
        <v>4</v>
      </c>
      <c r="B298" t="s">
        <v>516</v>
      </c>
      <c r="C298" t="s">
        <v>625</v>
      </c>
      <c r="D298">
        <v>1021</v>
      </c>
      <c r="E298">
        <v>968</v>
      </c>
      <c r="F298" s="7">
        <v>1989</v>
      </c>
      <c r="G298">
        <v>299</v>
      </c>
      <c r="H298">
        <v>305</v>
      </c>
      <c r="I298" s="7">
        <v>604</v>
      </c>
      <c r="J298">
        <v>371</v>
      </c>
      <c r="K298">
        <v>304</v>
      </c>
      <c r="L298" s="7">
        <v>675</v>
      </c>
      <c r="M298">
        <v>319</v>
      </c>
      <c r="N298">
        <v>270</v>
      </c>
      <c r="O298" s="7">
        <v>589</v>
      </c>
      <c r="P298">
        <v>219</v>
      </c>
      <c r="Q298">
        <v>200</v>
      </c>
      <c r="R298" s="7">
        <v>419</v>
      </c>
      <c r="S298">
        <v>8</v>
      </c>
      <c r="T298">
        <v>10</v>
      </c>
      <c r="U298" s="7">
        <v>18</v>
      </c>
      <c r="V298">
        <v>4</v>
      </c>
      <c r="W298">
        <v>12</v>
      </c>
      <c r="X298" s="7">
        <v>16</v>
      </c>
      <c r="Y298">
        <v>28</v>
      </c>
      <c r="Z298">
        <v>40</v>
      </c>
      <c r="AA298" s="7">
        <v>68</v>
      </c>
      <c r="AB298">
        <v>2</v>
      </c>
      <c r="AC298">
        <v>0</v>
      </c>
      <c r="AD298" s="7">
        <v>2</v>
      </c>
      <c r="AE298">
        <v>0</v>
      </c>
      <c r="AF298">
        <v>0</v>
      </c>
      <c r="AG298" s="7">
        <v>0</v>
      </c>
    </row>
    <row r="299" spans="1:33">
      <c r="A299">
        <v>4</v>
      </c>
      <c r="B299" t="s">
        <v>517</v>
      </c>
      <c r="C299" t="s">
        <v>626</v>
      </c>
      <c r="D299">
        <v>622</v>
      </c>
      <c r="E299">
        <v>605</v>
      </c>
      <c r="F299" s="7">
        <v>1227</v>
      </c>
      <c r="G299">
        <v>129</v>
      </c>
      <c r="H299">
        <v>107</v>
      </c>
      <c r="I299" s="7">
        <v>236</v>
      </c>
      <c r="J299">
        <v>176</v>
      </c>
      <c r="K299">
        <v>118</v>
      </c>
      <c r="L299" s="7">
        <v>294</v>
      </c>
      <c r="M299">
        <v>179</v>
      </c>
      <c r="N299">
        <v>157</v>
      </c>
      <c r="O299" s="7">
        <v>336</v>
      </c>
      <c r="P299">
        <v>97</v>
      </c>
      <c r="Q299">
        <v>113</v>
      </c>
      <c r="R299" s="7">
        <v>210</v>
      </c>
      <c r="S299">
        <v>7</v>
      </c>
      <c r="T299">
        <v>9</v>
      </c>
      <c r="U299" s="7">
        <v>16</v>
      </c>
      <c r="V299">
        <v>4</v>
      </c>
      <c r="W299">
        <v>6</v>
      </c>
      <c r="X299" s="7">
        <v>10</v>
      </c>
      <c r="Y299">
        <v>11</v>
      </c>
      <c r="Z299">
        <v>12</v>
      </c>
      <c r="AA299" s="7">
        <v>23</v>
      </c>
      <c r="AB299">
        <v>1</v>
      </c>
      <c r="AC299">
        <v>0</v>
      </c>
      <c r="AD299" s="7">
        <v>1</v>
      </c>
      <c r="AE299">
        <v>0</v>
      </c>
      <c r="AF299">
        <v>0</v>
      </c>
      <c r="AG299" s="7">
        <v>0</v>
      </c>
    </row>
    <row r="300" spans="1:33">
      <c r="A300">
        <v>4</v>
      </c>
      <c r="B300" t="s">
        <v>518</v>
      </c>
      <c r="C300" t="s">
        <v>378</v>
      </c>
      <c r="D300">
        <v>617</v>
      </c>
      <c r="E300">
        <v>560</v>
      </c>
      <c r="F300" s="7">
        <v>1177</v>
      </c>
      <c r="G300">
        <v>185</v>
      </c>
      <c r="H300">
        <v>172</v>
      </c>
      <c r="I300" s="7">
        <v>357</v>
      </c>
      <c r="J300">
        <v>182</v>
      </c>
      <c r="K300">
        <v>177</v>
      </c>
      <c r="L300" s="7">
        <v>359</v>
      </c>
      <c r="M300">
        <v>171</v>
      </c>
      <c r="N300">
        <v>171</v>
      </c>
      <c r="O300" s="7">
        <v>342</v>
      </c>
      <c r="P300">
        <v>159</v>
      </c>
      <c r="Q300">
        <v>139</v>
      </c>
      <c r="R300" s="7">
        <v>298</v>
      </c>
      <c r="S300">
        <v>4</v>
      </c>
      <c r="T300">
        <v>2</v>
      </c>
      <c r="U300" s="7">
        <v>6</v>
      </c>
      <c r="V300">
        <v>3</v>
      </c>
      <c r="W300">
        <v>10</v>
      </c>
      <c r="X300" s="7">
        <v>13</v>
      </c>
      <c r="Y300">
        <v>4</v>
      </c>
      <c r="Z300">
        <v>11</v>
      </c>
      <c r="AA300" s="7">
        <v>15</v>
      </c>
      <c r="AB300">
        <v>0</v>
      </c>
      <c r="AC300">
        <v>0</v>
      </c>
      <c r="AD300" s="7">
        <v>0</v>
      </c>
      <c r="AE300">
        <v>0</v>
      </c>
      <c r="AF300">
        <v>0</v>
      </c>
      <c r="AG300" s="7">
        <v>0</v>
      </c>
    </row>
    <row r="301" spans="1:33">
      <c r="A301">
        <v>4</v>
      </c>
      <c r="B301" t="s">
        <v>519</v>
      </c>
      <c r="C301" t="s">
        <v>623</v>
      </c>
      <c r="D301">
        <v>946</v>
      </c>
      <c r="E301">
        <v>886</v>
      </c>
      <c r="F301" s="7">
        <v>1832</v>
      </c>
      <c r="G301">
        <v>338</v>
      </c>
      <c r="H301">
        <v>360</v>
      </c>
      <c r="I301" s="7">
        <v>698</v>
      </c>
      <c r="J301">
        <v>294</v>
      </c>
      <c r="K301">
        <v>275</v>
      </c>
      <c r="L301" s="7">
        <v>569</v>
      </c>
      <c r="M301">
        <v>347</v>
      </c>
      <c r="N301">
        <v>288</v>
      </c>
      <c r="O301" s="7">
        <v>635</v>
      </c>
      <c r="P301">
        <v>373</v>
      </c>
      <c r="Q301">
        <v>332</v>
      </c>
      <c r="R301" s="7">
        <v>705</v>
      </c>
      <c r="S301">
        <v>11</v>
      </c>
      <c r="T301">
        <v>17</v>
      </c>
      <c r="U301" s="7">
        <v>28</v>
      </c>
      <c r="V301">
        <v>18</v>
      </c>
      <c r="W301">
        <v>16</v>
      </c>
      <c r="X301" s="7">
        <v>34</v>
      </c>
      <c r="Y301">
        <v>33</v>
      </c>
      <c r="Z301">
        <v>52</v>
      </c>
      <c r="AA301" s="7">
        <v>85</v>
      </c>
      <c r="AB301">
        <v>0</v>
      </c>
      <c r="AC301">
        <v>0</v>
      </c>
      <c r="AD301" s="7">
        <v>0</v>
      </c>
      <c r="AE301">
        <v>1</v>
      </c>
      <c r="AF301">
        <v>1</v>
      </c>
      <c r="AG301" s="7">
        <v>2</v>
      </c>
    </row>
    <row r="302" spans="1:33">
      <c r="A302">
        <v>4</v>
      </c>
      <c r="B302" t="s">
        <v>520</v>
      </c>
      <c r="C302" t="s">
        <v>627</v>
      </c>
      <c r="D302">
        <v>892</v>
      </c>
      <c r="E302">
        <v>845</v>
      </c>
      <c r="F302" s="7">
        <v>1737</v>
      </c>
      <c r="G302">
        <v>403</v>
      </c>
      <c r="H302">
        <v>333</v>
      </c>
      <c r="I302" s="7">
        <v>736</v>
      </c>
      <c r="J302">
        <v>698</v>
      </c>
      <c r="K302">
        <v>701</v>
      </c>
      <c r="L302" s="7">
        <v>1399</v>
      </c>
      <c r="M302">
        <v>414</v>
      </c>
      <c r="N302">
        <v>321</v>
      </c>
      <c r="O302" s="7">
        <v>735</v>
      </c>
      <c r="P302">
        <v>211</v>
      </c>
      <c r="Q302">
        <v>187</v>
      </c>
      <c r="R302" s="7">
        <v>398</v>
      </c>
      <c r="S302">
        <v>4</v>
      </c>
      <c r="T302">
        <v>6</v>
      </c>
      <c r="U302" s="7">
        <v>10</v>
      </c>
      <c r="V302">
        <v>4</v>
      </c>
      <c r="W302">
        <v>7</v>
      </c>
      <c r="X302" s="7">
        <v>11</v>
      </c>
      <c r="Y302">
        <v>8</v>
      </c>
      <c r="Z302">
        <v>16</v>
      </c>
      <c r="AA302" s="7">
        <v>24</v>
      </c>
      <c r="AB302">
        <v>0</v>
      </c>
      <c r="AC302">
        <v>0</v>
      </c>
      <c r="AD302" s="7">
        <v>0</v>
      </c>
      <c r="AE302">
        <v>0</v>
      </c>
      <c r="AF302">
        <v>0</v>
      </c>
      <c r="AG302" s="7">
        <v>0</v>
      </c>
    </row>
    <row r="303" spans="1:33">
      <c r="A303">
        <v>4</v>
      </c>
      <c r="B303" t="s">
        <v>521</v>
      </c>
      <c r="C303" t="s">
        <v>628</v>
      </c>
      <c r="D303">
        <v>694</v>
      </c>
      <c r="E303">
        <v>655</v>
      </c>
      <c r="F303" s="7">
        <v>1349</v>
      </c>
      <c r="G303">
        <v>176</v>
      </c>
      <c r="H303">
        <v>161</v>
      </c>
      <c r="I303" s="7">
        <v>337</v>
      </c>
      <c r="J303">
        <v>201</v>
      </c>
      <c r="K303">
        <v>154</v>
      </c>
      <c r="L303" s="7">
        <v>355</v>
      </c>
      <c r="M303">
        <v>154</v>
      </c>
      <c r="N303">
        <v>152</v>
      </c>
      <c r="O303" s="7">
        <v>306</v>
      </c>
      <c r="P303">
        <v>106</v>
      </c>
      <c r="Q303">
        <v>88</v>
      </c>
      <c r="R303" s="7">
        <v>194</v>
      </c>
      <c r="S303">
        <v>4</v>
      </c>
      <c r="T303">
        <v>0</v>
      </c>
      <c r="U303" s="7">
        <v>4</v>
      </c>
      <c r="V303">
        <v>0</v>
      </c>
      <c r="W303">
        <v>0</v>
      </c>
      <c r="X303" s="7">
        <v>0</v>
      </c>
      <c r="Y303">
        <v>3</v>
      </c>
      <c r="Z303">
        <v>7</v>
      </c>
      <c r="AA303" s="7">
        <v>10</v>
      </c>
      <c r="AB303">
        <v>0</v>
      </c>
      <c r="AC303">
        <v>0</v>
      </c>
      <c r="AD303" s="7">
        <v>0</v>
      </c>
      <c r="AE303">
        <v>0</v>
      </c>
      <c r="AF303">
        <v>0</v>
      </c>
      <c r="AG303" s="7">
        <v>0</v>
      </c>
    </row>
    <row r="304" spans="1:33">
      <c r="A304">
        <v>4</v>
      </c>
      <c r="B304" t="s">
        <v>522</v>
      </c>
      <c r="C304" t="s">
        <v>629</v>
      </c>
      <c r="D304">
        <v>518</v>
      </c>
      <c r="E304">
        <v>511</v>
      </c>
      <c r="F304" s="7">
        <v>1029</v>
      </c>
      <c r="G304">
        <v>137</v>
      </c>
      <c r="H304">
        <v>139</v>
      </c>
      <c r="I304" s="7">
        <v>276</v>
      </c>
      <c r="J304">
        <v>248</v>
      </c>
      <c r="K304">
        <v>220</v>
      </c>
      <c r="L304" s="7">
        <v>468</v>
      </c>
      <c r="M304">
        <v>175</v>
      </c>
      <c r="N304">
        <v>146</v>
      </c>
      <c r="O304" s="7">
        <v>321</v>
      </c>
      <c r="P304">
        <v>118</v>
      </c>
      <c r="Q304">
        <v>77</v>
      </c>
      <c r="R304" s="7">
        <v>195</v>
      </c>
      <c r="S304">
        <v>1</v>
      </c>
      <c r="T304">
        <v>0</v>
      </c>
      <c r="U304" s="7">
        <v>1</v>
      </c>
      <c r="V304">
        <v>4</v>
      </c>
      <c r="W304">
        <v>7</v>
      </c>
      <c r="X304" s="7">
        <v>11</v>
      </c>
      <c r="Y304">
        <v>16</v>
      </c>
      <c r="Z304">
        <v>11</v>
      </c>
      <c r="AA304" s="7">
        <v>27</v>
      </c>
      <c r="AB304">
        <v>1</v>
      </c>
      <c r="AC304">
        <v>0</v>
      </c>
      <c r="AD304" s="7">
        <v>1</v>
      </c>
      <c r="AE304">
        <v>0</v>
      </c>
      <c r="AF304">
        <v>0</v>
      </c>
      <c r="AG304" s="7">
        <v>0</v>
      </c>
    </row>
    <row r="305" spans="1:33">
      <c r="A305">
        <v>4</v>
      </c>
      <c r="B305" t="s">
        <v>523</v>
      </c>
      <c r="C305" t="s">
        <v>630</v>
      </c>
      <c r="D305">
        <v>822</v>
      </c>
      <c r="E305">
        <v>795</v>
      </c>
      <c r="F305" s="7">
        <v>1617</v>
      </c>
      <c r="G305">
        <v>254</v>
      </c>
      <c r="H305">
        <v>224</v>
      </c>
      <c r="I305" s="7">
        <v>478</v>
      </c>
      <c r="J305">
        <v>347</v>
      </c>
      <c r="K305">
        <v>312</v>
      </c>
      <c r="L305" s="7">
        <v>659</v>
      </c>
      <c r="M305">
        <v>280</v>
      </c>
      <c r="N305">
        <v>231</v>
      </c>
      <c r="O305" s="7">
        <v>511</v>
      </c>
      <c r="P305">
        <v>169</v>
      </c>
      <c r="Q305">
        <v>147</v>
      </c>
      <c r="R305" s="7">
        <v>316</v>
      </c>
      <c r="S305">
        <v>3</v>
      </c>
      <c r="T305">
        <v>3</v>
      </c>
      <c r="U305" s="7">
        <v>6</v>
      </c>
      <c r="V305">
        <v>3</v>
      </c>
      <c r="W305">
        <v>4</v>
      </c>
      <c r="X305" s="7">
        <v>7</v>
      </c>
      <c r="Y305">
        <v>8</v>
      </c>
      <c r="Z305">
        <v>18</v>
      </c>
      <c r="AA305" s="7">
        <v>26</v>
      </c>
      <c r="AB305">
        <v>0</v>
      </c>
      <c r="AC305">
        <v>0</v>
      </c>
      <c r="AD305" s="7">
        <v>0</v>
      </c>
      <c r="AE305">
        <v>0</v>
      </c>
      <c r="AF305">
        <v>0</v>
      </c>
      <c r="AG305" s="7">
        <v>0</v>
      </c>
    </row>
    <row r="306" spans="1:33">
      <c r="A306">
        <v>4</v>
      </c>
      <c r="B306" t="s">
        <v>524</v>
      </c>
      <c r="C306" t="s">
        <v>385</v>
      </c>
      <c r="D306">
        <v>331</v>
      </c>
      <c r="E306">
        <v>303</v>
      </c>
      <c r="F306" s="7">
        <v>634</v>
      </c>
      <c r="G306">
        <v>97</v>
      </c>
      <c r="H306">
        <v>98</v>
      </c>
      <c r="I306" s="7">
        <v>195</v>
      </c>
      <c r="J306">
        <v>153</v>
      </c>
      <c r="K306">
        <v>127</v>
      </c>
      <c r="L306" s="7">
        <v>280</v>
      </c>
      <c r="M306">
        <v>99</v>
      </c>
      <c r="N306">
        <v>88</v>
      </c>
      <c r="O306" s="7">
        <v>187</v>
      </c>
      <c r="P306">
        <v>61</v>
      </c>
      <c r="Q306">
        <v>56</v>
      </c>
      <c r="R306" s="7">
        <v>117</v>
      </c>
      <c r="S306">
        <v>1</v>
      </c>
      <c r="T306">
        <v>0</v>
      </c>
      <c r="U306" s="7">
        <v>1</v>
      </c>
      <c r="V306">
        <v>1</v>
      </c>
      <c r="W306">
        <v>1</v>
      </c>
      <c r="X306" s="7">
        <v>2</v>
      </c>
      <c r="Y306">
        <v>2</v>
      </c>
      <c r="Z306">
        <v>7</v>
      </c>
      <c r="AA306" s="7">
        <v>9</v>
      </c>
      <c r="AB306">
        <v>0</v>
      </c>
      <c r="AC306">
        <v>0</v>
      </c>
      <c r="AD306" s="7">
        <v>0</v>
      </c>
      <c r="AE306">
        <v>1</v>
      </c>
      <c r="AF306">
        <v>0</v>
      </c>
      <c r="AG306" s="7">
        <v>1</v>
      </c>
    </row>
    <row r="307" spans="1:33" s="7" customFormat="1">
      <c r="A307" s="7">
        <v>3</v>
      </c>
      <c r="B307" s="7" t="s">
        <v>525</v>
      </c>
      <c r="C307" s="7" t="s">
        <v>631</v>
      </c>
      <c r="D307" s="7">
        <v>4262</v>
      </c>
      <c r="E307" s="7">
        <v>4086</v>
      </c>
      <c r="F307" s="7">
        <v>8348</v>
      </c>
      <c r="G307" s="7">
        <v>2043</v>
      </c>
      <c r="H307" s="7">
        <v>2056</v>
      </c>
      <c r="I307" s="7">
        <v>4099</v>
      </c>
      <c r="J307" s="7">
        <v>3085</v>
      </c>
      <c r="K307" s="7">
        <v>2931</v>
      </c>
      <c r="L307" s="7">
        <v>6016</v>
      </c>
      <c r="M307" s="7">
        <v>1836</v>
      </c>
      <c r="N307" s="7">
        <v>1606</v>
      </c>
      <c r="O307" s="7">
        <v>3442</v>
      </c>
      <c r="P307" s="7">
        <v>1240</v>
      </c>
      <c r="Q307" s="7">
        <v>951</v>
      </c>
      <c r="R307" s="7">
        <v>2191</v>
      </c>
      <c r="S307" s="7">
        <v>45</v>
      </c>
      <c r="T307" s="7">
        <v>47</v>
      </c>
      <c r="U307" s="7">
        <v>92</v>
      </c>
      <c r="V307" s="7">
        <v>30</v>
      </c>
      <c r="W307" s="7">
        <v>45</v>
      </c>
      <c r="X307" s="7">
        <v>75</v>
      </c>
      <c r="Y307" s="7">
        <v>114</v>
      </c>
      <c r="Z307" s="7">
        <v>142</v>
      </c>
      <c r="AA307" s="7">
        <v>256</v>
      </c>
      <c r="AB307" s="7">
        <v>3</v>
      </c>
      <c r="AC307" s="7">
        <v>3</v>
      </c>
      <c r="AD307" s="7">
        <v>6</v>
      </c>
      <c r="AE307" s="7">
        <v>0</v>
      </c>
      <c r="AF307" s="7">
        <v>2</v>
      </c>
      <c r="AG307" s="7">
        <v>2</v>
      </c>
    </row>
    <row r="308" spans="1:33">
      <c r="A308">
        <v>4</v>
      </c>
      <c r="B308" t="s">
        <v>526</v>
      </c>
      <c r="C308" t="s">
        <v>632</v>
      </c>
      <c r="D308">
        <v>483</v>
      </c>
      <c r="E308">
        <v>491</v>
      </c>
      <c r="F308" s="7">
        <v>974</v>
      </c>
      <c r="G308">
        <v>142</v>
      </c>
      <c r="H308">
        <v>141</v>
      </c>
      <c r="I308" s="7">
        <v>283</v>
      </c>
      <c r="J308">
        <v>215</v>
      </c>
      <c r="K308">
        <v>195</v>
      </c>
      <c r="L308" s="7">
        <v>410</v>
      </c>
      <c r="M308">
        <v>141</v>
      </c>
      <c r="N308">
        <v>142</v>
      </c>
      <c r="O308" s="7">
        <v>283</v>
      </c>
      <c r="P308">
        <v>207</v>
      </c>
      <c r="Q308">
        <v>151</v>
      </c>
      <c r="R308" s="7">
        <v>358</v>
      </c>
      <c r="S308">
        <v>18</v>
      </c>
      <c r="T308">
        <v>18</v>
      </c>
      <c r="U308" s="7">
        <v>36</v>
      </c>
      <c r="V308">
        <v>6</v>
      </c>
      <c r="W308">
        <v>11</v>
      </c>
      <c r="X308" s="7">
        <v>17</v>
      </c>
      <c r="Y308">
        <v>32</v>
      </c>
      <c r="Z308">
        <v>36</v>
      </c>
      <c r="AA308" s="7">
        <v>68</v>
      </c>
      <c r="AB308">
        <v>2</v>
      </c>
      <c r="AC308">
        <v>1</v>
      </c>
      <c r="AD308" s="7">
        <v>3</v>
      </c>
      <c r="AE308">
        <v>0</v>
      </c>
      <c r="AF308">
        <v>0</v>
      </c>
      <c r="AG308" s="7">
        <v>0</v>
      </c>
    </row>
    <row r="309" spans="1:33">
      <c r="A309">
        <v>4</v>
      </c>
      <c r="B309" t="s">
        <v>527</v>
      </c>
      <c r="C309" t="s">
        <v>633</v>
      </c>
      <c r="D309">
        <v>263</v>
      </c>
      <c r="E309">
        <v>229</v>
      </c>
      <c r="F309" s="7">
        <v>492</v>
      </c>
      <c r="G309">
        <v>121</v>
      </c>
      <c r="H309">
        <v>109</v>
      </c>
      <c r="I309" s="7">
        <v>230</v>
      </c>
      <c r="J309">
        <v>189</v>
      </c>
      <c r="K309">
        <v>203</v>
      </c>
      <c r="L309" s="7">
        <v>392</v>
      </c>
      <c r="M309">
        <v>123</v>
      </c>
      <c r="N309">
        <v>87</v>
      </c>
      <c r="O309" s="7">
        <v>210</v>
      </c>
      <c r="P309">
        <v>117</v>
      </c>
      <c r="Q309">
        <v>92</v>
      </c>
      <c r="R309" s="7">
        <v>209</v>
      </c>
      <c r="S309">
        <v>3</v>
      </c>
      <c r="T309">
        <v>8</v>
      </c>
      <c r="U309" s="7">
        <v>11</v>
      </c>
      <c r="V309">
        <v>6</v>
      </c>
      <c r="W309">
        <v>8</v>
      </c>
      <c r="X309" s="7">
        <v>14</v>
      </c>
      <c r="Y309">
        <v>18</v>
      </c>
      <c r="Z309">
        <v>19</v>
      </c>
      <c r="AA309" s="7">
        <v>37</v>
      </c>
      <c r="AB309">
        <v>0</v>
      </c>
      <c r="AC309">
        <v>0</v>
      </c>
      <c r="AD309" s="7">
        <v>0</v>
      </c>
      <c r="AE309">
        <v>0</v>
      </c>
      <c r="AF309">
        <v>0</v>
      </c>
      <c r="AG309" s="7">
        <v>0</v>
      </c>
    </row>
    <row r="310" spans="1:33">
      <c r="A310">
        <v>4</v>
      </c>
      <c r="B310" t="s">
        <v>528</v>
      </c>
      <c r="C310" t="s">
        <v>634</v>
      </c>
      <c r="D310">
        <v>581</v>
      </c>
      <c r="E310">
        <v>592</v>
      </c>
      <c r="F310" s="7">
        <v>1173</v>
      </c>
      <c r="G310">
        <v>190</v>
      </c>
      <c r="H310">
        <v>166</v>
      </c>
      <c r="I310" s="7">
        <v>356</v>
      </c>
      <c r="J310">
        <v>229</v>
      </c>
      <c r="K310">
        <v>227</v>
      </c>
      <c r="L310" s="7">
        <v>456</v>
      </c>
      <c r="M310">
        <v>184</v>
      </c>
      <c r="N310">
        <v>179</v>
      </c>
      <c r="O310" s="7">
        <v>363</v>
      </c>
      <c r="P310">
        <v>144</v>
      </c>
      <c r="Q310">
        <v>128</v>
      </c>
      <c r="R310" s="7">
        <v>272</v>
      </c>
      <c r="S310">
        <v>3</v>
      </c>
      <c r="T310">
        <v>5</v>
      </c>
      <c r="U310" s="7">
        <v>8</v>
      </c>
      <c r="V310">
        <v>1</v>
      </c>
      <c r="W310">
        <v>4</v>
      </c>
      <c r="X310" s="7">
        <v>5</v>
      </c>
      <c r="Y310">
        <v>12</v>
      </c>
      <c r="Z310">
        <v>13</v>
      </c>
      <c r="AA310" s="7">
        <v>25</v>
      </c>
      <c r="AB310">
        <v>0</v>
      </c>
      <c r="AC310">
        <v>0</v>
      </c>
      <c r="AD310" s="7">
        <v>0</v>
      </c>
      <c r="AE310">
        <v>0</v>
      </c>
      <c r="AF310">
        <v>0</v>
      </c>
      <c r="AG310" s="7">
        <v>0</v>
      </c>
    </row>
    <row r="311" spans="1:33">
      <c r="A311">
        <v>4</v>
      </c>
      <c r="B311" t="s">
        <v>529</v>
      </c>
      <c r="C311" t="s">
        <v>635</v>
      </c>
      <c r="D311">
        <v>306</v>
      </c>
      <c r="E311">
        <v>312</v>
      </c>
      <c r="F311" s="7">
        <v>618</v>
      </c>
      <c r="G311">
        <v>203</v>
      </c>
      <c r="H311">
        <v>181</v>
      </c>
      <c r="I311" s="7">
        <v>384</v>
      </c>
      <c r="J311">
        <v>361</v>
      </c>
      <c r="K311">
        <v>283</v>
      </c>
      <c r="L311" s="7">
        <v>644</v>
      </c>
      <c r="M311">
        <v>105</v>
      </c>
      <c r="N311">
        <v>84</v>
      </c>
      <c r="O311" s="7">
        <v>189</v>
      </c>
      <c r="P311">
        <v>48</v>
      </c>
      <c r="Q311">
        <v>43</v>
      </c>
      <c r="R311" s="7">
        <v>91</v>
      </c>
      <c r="S311">
        <v>1</v>
      </c>
      <c r="T311">
        <v>1</v>
      </c>
      <c r="U311" s="7">
        <v>2</v>
      </c>
      <c r="V311">
        <v>1</v>
      </c>
      <c r="W311">
        <v>2</v>
      </c>
      <c r="X311" s="7">
        <v>3</v>
      </c>
      <c r="Y311">
        <v>4</v>
      </c>
      <c r="Z311">
        <v>0</v>
      </c>
      <c r="AA311" s="7">
        <v>4</v>
      </c>
      <c r="AB311">
        <v>0</v>
      </c>
      <c r="AC311">
        <v>0</v>
      </c>
      <c r="AD311" s="7">
        <v>0</v>
      </c>
      <c r="AE311">
        <v>0</v>
      </c>
      <c r="AF311">
        <v>0</v>
      </c>
      <c r="AG311" s="7">
        <v>0</v>
      </c>
    </row>
    <row r="312" spans="1:33">
      <c r="A312">
        <v>4</v>
      </c>
      <c r="B312" t="s">
        <v>530</v>
      </c>
      <c r="C312" t="s">
        <v>636</v>
      </c>
      <c r="D312">
        <v>694</v>
      </c>
      <c r="E312">
        <v>639</v>
      </c>
      <c r="F312" s="7">
        <v>1333</v>
      </c>
      <c r="G312">
        <v>514</v>
      </c>
      <c r="H312">
        <v>544</v>
      </c>
      <c r="I312" s="7">
        <v>1058</v>
      </c>
      <c r="J312">
        <v>694</v>
      </c>
      <c r="K312">
        <v>648</v>
      </c>
      <c r="L312" s="7">
        <v>1342</v>
      </c>
      <c r="M312">
        <v>313</v>
      </c>
      <c r="N312">
        <v>290</v>
      </c>
      <c r="O312" s="7">
        <v>603</v>
      </c>
      <c r="P312">
        <v>244</v>
      </c>
      <c r="Q312">
        <v>193</v>
      </c>
      <c r="R312" s="7">
        <v>437</v>
      </c>
      <c r="S312">
        <v>5</v>
      </c>
      <c r="T312">
        <v>5</v>
      </c>
      <c r="U312" s="7">
        <v>10</v>
      </c>
      <c r="V312">
        <v>8</v>
      </c>
      <c r="W312">
        <v>1</v>
      </c>
      <c r="X312" s="7">
        <v>9</v>
      </c>
      <c r="Y312">
        <v>17</v>
      </c>
      <c r="Z312">
        <v>27</v>
      </c>
      <c r="AA312" s="7">
        <v>44</v>
      </c>
      <c r="AB312">
        <v>1</v>
      </c>
      <c r="AC312">
        <v>1</v>
      </c>
      <c r="AD312" s="7">
        <v>2</v>
      </c>
      <c r="AE312">
        <v>0</v>
      </c>
      <c r="AF312">
        <v>0</v>
      </c>
      <c r="AG312" s="7">
        <v>0</v>
      </c>
    </row>
    <row r="313" spans="1:33">
      <c r="A313">
        <v>4</v>
      </c>
      <c r="B313" t="s">
        <v>531</v>
      </c>
      <c r="C313" t="s">
        <v>637</v>
      </c>
      <c r="D313">
        <v>429</v>
      </c>
      <c r="E313">
        <v>382</v>
      </c>
      <c r="F313" s="7">
        <v>811</v>
      </c>
      <c r="G313">
        <v>240</v>
      </c>
      <c r="H313">
        <v>253</v>
      </c>
      <c r="I313" s="7">
        <v>493</v>
      </c>
      <c r="J313">
        <v>203</v>
      </c>
      <c r="K313">
        <v>203</v>
      </c>
      <c r="L313" s="7">
        <v>406</v>
      </c>
      <c r="M313">
        <v>168</v>
      </c>
      <c r="N313">
        <v>152</v>
      </c>
      <c r="O313" s="7">
        <v>320</v>
      </c>
      <c r="P313">
        <v>141</v>
      </c>
      <c r="Q313">
        <v>128</v>
      </c>
      <c r="R313" s="7">
        <v>269</v>
      </c>
      <c r="S313">
        <v>3</v>
      </c>
      <c r="T313">
        <v>5</v>
      </c>
      <c r="U313" s="7">
        <v>8</v>
      </c>
      <c r="V313">
        <v>5</v>
      </c>
      <c r="W313">
        <v>10</v>
      </c>
      <c r="X313" s="7">
        <v>15</v>
      </c>
      <c r="Y313">
        <v>13</v>
      </c>
      <c r="Z313">
        <v>14</v>
      </c>
      <c r="AA313" s="7">
        <v>27</v>
      </c>
      <c r="AB313">
        <v>0</v>
      </c>
      <c r="AC313">
        <v>1</v>
      </c>
      <c r="AD313" s="7">
        <v>1</v>
      </c>
      <c r="AE313">
        <v>0</v>
      </c>
      <c r="AF313">
        <v>1</v>
      </c>
      <c r="AG313" s="7">
        <v>1</v>
      </c>
    </row>
    <row r="314" spans="1:33">
      <c r="A314">
        <v>4</v>
      </c>
      <c r="B314" t="s">
        <v>532</v>
      </c>
      <c r="C314" t="s">
        <v>554</v>
      </c>
      <c r="D314">
        <v>519</v>
      </c>
      <c r="E314">
        <v>478</v>
      </c>
      <c r="F314" s="7">
        <v>997</v>
      </c>
      <c r="G314">
        <v>268</v>
      </c>
      <c r="H314">
        <v>310</v>
      </c>
      <c r="I314" s="7">
        <v>578</v>
      </c>
      <c r="J314">
        <v>411</v>
      </c>
      <c r="K314">
        <v>387</v>
      </c>
      <c r="L314" s="7">
        <v>798</v>
      </c>
      <c r="M314">
        <v>289</v>
      </c>
      <c r="N314">
        <v>272</v>
      </c>
      <c r="O314" s="7">
        <v>561</v>
      </c>
      <c r="P314">
        <v>142</v>
      </c>
      <c r="Q314">
        <v>87</v>
      </c>
      <c r="R314" s="7">
        <v>229</v>
      </c>
      <c r="S314">
        <v>6</v>
      </c>
      <c r="T314">
        <v>2</v>
      </c>
      <c r="U314" s="7">
        <v>8</v>
      </c>
      <c r="V314">
        <v>2</v>
      </c>
      <c r="W314">
        <v>5</v>
      </c>
      <c r="X314" s="7">
        <v>7</v>
      </c>
      <c r="Y314">
        <v>10</v>
      </c>
      <c r="Z314">
        <v>10</v>
      </c>
      <c r="AA314" s="7">
        <v>20</v>
      </c>
      <c r="AB314">
        <v>0</v>
      </c>
      <c r="AC314">
        <v>0</v>
      </c>
      <c r="AD314" s="7">
        <v>0</v>
      </c>
      <c r="AE314">
        <v>0</v>
      </c>
      <c r="AF314">
        <v>0</v>
      </c>
      <c r="AG314" s="7">
        <v>0</v>
      </c>
    </row>
    <row r="315" spans="1:33">
      <c r="A315">
        <v>4</v>
      </c>
      <c r="B315" t="s">
        <v>533</v>
      </c>
      <c r="C315" t="s">
        <v>265</v>
      </c>
      <c r="D315">
        <v>454</v>
      </c>
      <c r="E315">
        <v>443</v>
      </c>
      <c r="F315" s="7">
        <v>897</v>
      </c>
      <c r="G315">
        <v>149</v>
      </c>
      <c r="H315">
        <v>155</v>
      </c>
      <c r="I315" s="7">
        <v>304</v>
      </c>
      <c r="J315">
        <v>287</v>
      </c>
      <c r="K315">
        <v>296</v>
      </c>
      <c r="L315" s="7">
        <v>583</v>
      </c>
      <c r="M315">
        <v>248</v>
      </c>
      <c r="N315">
        <v>188</v>
      </c>
      <c r="O315" s="7">
        <v>436</v>
      </c>
      <c r="P315">
        <v>78</v>
      </c>
      <c r="Q315">
        <v>53</v>
      </c>
      <c r="R315" s="7">
        <v>131</v>
      </c>
      <c r="S315">
        <v>1</v>
      </c>
      <c r="T315">
        <v>0</v>
      </c>
      <c r="U315" s="7">
        <v>1</v>
      </c>
      <c r="V315">
        <v>1</v>
      </c>
      <c r="W315">
        <v>0</v>
      </c>
      <c r="X315" s="7">
        <v>1</v>
      </c>
      <c r="Y315">
        <v>1</v>
      </c>
      <c r="Z315">
        <v>6</v>
      </c>
      <c r="AA315" s="7">
        <v>7</v>
      </c>
      <c r="AB315">
        <v>0</v>
      </c>
      <c r="AC315">
        <v>0</v>
      </c>
      <c r="AD315" s="7">
        <v>0</v>
      </c>
      <c r="AE315">
        <v>0</v>
      </c>
      <c r="AF315">
        <v>1</v>
      </c>
      <c r="AG315" s="7">
        <v>1</v>
      </c>
    </row>
    <row r="316" spans="1:33">
      <c r="A316">
        <v>4</v>
      </c>
      <c r="B316" t="s">
        <v>534</v>
      </c>
      <c r="C316" t="s">
        <v>638</v>
      </c>
      <c r="D316">
        <v>402</v>
      </c>
      <c r="E316">
        <v>387</v>
      </c>
      <c r="F316" s="7">
        <v>789</v>
      </c>
      <c r="G316">
        <v>142</v>
      </c>
      <c r="H316">
        <v>125</v>
      </c>
      <c r="I316" s="7">
        <v>267</v>
      </c>
      <c r="J316">
        <v>376</v>
      </c>
      <c r="K316">
        <v>372</v>
      </c>
      <c r="L316" s="7">
        <v>748</v>
      </c>
      <c r="M316">
        <v>215</v>
      </c>
      <c r="N316">
        <v>167</v>
      </c>
      <c r="O316" s="7">
        <v>382</v>
      </c>
      <c r="P316">
        <v>88</v>
      </c>
      <c r="Q316">
        <v>53</v>
      </c>
      <c r="R316" s="7">
        <v>141</v>
      </c>
      <c r="S316">
        <v>3</v>
      </c>
      <c r="T316">
        <v>2</v>
      </c>
      <c r="U316" s="7">
        <v>5</v>
      </c>
      <c r="V316">
        <v>0</v>
      </c>
      <c r="W316">
        <v>3</v>
      </c>
      <c r="X316" s="7">
        <v>3</v>
      </c>
      <c r="Y316">
        <v>5</v>
      </c>
      <c r="Z316">
        <v>13</v>
      </c>
      <c r="AA316" s="7">
        <v>18</v>
      </c>
      <c r="AB316">
        <v>0</v>
      </c>
      <c r="AC316">
        <v>0</v>
      </c>
      <c r="AD316" s="7">
        <v>0</v>
      </c>
      <c r="AE316">
        <v>0</v>
      </c>
      <c r="AF316">
        <v>0</v>
      </c>
      <c r="AG316" s="7">
        <v>0</v>
      </c>
    </row>
    <row r="317" spans="1:33">
      <c r="A317">
        <v>4</v>
      </c>
      <c r="B317" t="s">
        <v>535</v>
      </c>
      <c r="C317" t="s">
        <v>639</v>
      </c>
      <c r="D317">
        <v>131</v>
      </c>
      <c r="E317">
        <v>133</v>
      </c>
      <c r="F317" s="7">
        <v>264</v>
      </c>
      <c r="G317">
        <v>74</v>
      </c>
      <c r="H317">
        <v>72</v>
      </c>
      <c r="I317" s="7">
        <v>146</v>
      </c>
      <c r="J317">
        <v>120</v>
      </c>
      <c r="K317">
        <v>117</v>
      </c>
      <c r="L317" s="7">
        <v>237</v>
      </c>
      <c r="M317">
        <v>50</v>
      </c>
      <c r="N317">
        <v>45</v>
      </c>
      <c r="O317" s="7">
        <v>95</v>
      </c>
      <c r="P317">
        <v>31</v>
      </c>
      <c r="Q317">
        <v>23</v>
      </c>
      <c r="R317" s="7">
        <v>54</v>
      </c>
      <c r="S317">
        <v>2</v>
      </c>
      <c r="T317">
        <v>1</v>
      </c>
      <c r="U317" s="7">
        <v>3</v>
      </c>
      <c r="V317">
        <v>0</v>
      </c>
      <c r="W317">
        <v>1</v>
      </c>
      <c r="X317" s="7">
        <v>1</v>
      </c>
      <c r="Y317">
        <v>2</v>
      </c>
      <c r="Z317">
        <v>4</v>
      </c>
      <c r="AA317" s="7">
        <v>6</v>
      </c>
      <c r="AB317">
        <v>0</v>
      </c>
      <c r="AC317">
        <v>0</v>
      </c>
      <c r="AD317" s="7">
        <v>0</v>
      </c>
      <c r="AE317">
        <v>0</v>
      </c>
      <c r="AF317">
        <v>0</v>
      </c>
      <c r="AG317" s="7">
        <v>0</v>
      </c>
    </row>
    <row r="318" spans="1:33" s="7" customFormat="1">
      <c r="A318" s="7">
        <v>3</v>
      </c>
      <c r="B318" s="7" t="s">
        <v>536</v>
      </c>
      <c r="C318" s="7" t="s">
        <v>640</v>
      </c>
      <c r="D318" s="7">
        <v>2559</v>
      </c>
      <c r="E318" s="7">
        <v>2438</v>
      </c>
      <c r="F318" s="7">
        <v>4997</v>
      </c>
      <c r="G318" s="7">
        <v>1022</v>
      </c>
      <c r="H318" s="7">
        <v>1020</v>
      </c>
      <c r="I318" s="7">
        <v>2042</v>
      </c>
      <c r="J318" s="7">
        <v>2375</v>
      </c>
      <c r="K318" s="7">
        <v>2228</v>
      </c>
      <c r="L318" s="7">
        <v>4603</v>
      </c>
      <c r="M318" s="7">
        <v>962</v>
      </c>
      <c r="N318" s="7">
        <v>816</v>
      </c>
      <c r="O318" s="7">
        <v>1778</v>
      </c>
      <c r="P318" s="7">
        <v>417</v>
      </c>
      <c r="Q318" s="7">
        <v>317</v>
      </c>
      <c r="R318" s="7">
        <v>734</v>
      </c>
      <c r="S318" s="7">
        <v>12</v>
      </c>
      <c r="T318" s="7">
        <v>11</v>
      </c>
      <c r="U318" s="7">
        <v>23</v>
      </c>
      <c r="V318" s="7">
        <v>7</v>
      </c>
      <c r="W318" s="7">
        <v>15</v>
      </c>
      <c r="X318" s="7">
        <v>22</v>
      </c>
      <c r="Y318" s="7">
        <v>52</v>
      </c>
      <c r="Z318" s="7">
        <v>55</v>
      </c>
      <c r="AA318" s="7">
        <v>107</v>
      </c>
      <c r="AB318" s="7">
        <v>1</v>
      </c>
      <c r="AC318" s="7">
        <v>0</v>
      </c>
      <c r="AD318" s="7">
        <v>1</v>
      </c>
      <c r="AE318" s="7">
        <v>0</v>
      </c>
      <c r="AF318" s="7">
        <v>0</v>
      </c>
      <c r="AG318" s="7">
        <v>0</v>
      </c>
    </row>
    <row r="319" spans="1:33">
      <c r="A319">
        <v>4</v>
      </c>
      <c r="B319" t="s">
        <v>537</v>
      </c>
      <c r="C319" t="s">
        <v>641</v>
      </c>
      <c r="D319">
        <v>819</v>
      </c>
      <c r="E319">
        <v>819</v>
      </c>
      <c r="F319" s="7">
        <v>1638</v>
      </c>
      <c r="G319">
        <v>342</v>
      </c>
      <c r="H319">
        <v>341</v>
      </c>
      <c r="I319" s="7">
        <v>683</v>
      </c>
      <c r="J319">
        <v>899</v>
      </c>
      <c r="K319">
        <v>877</v>
      </c>
      <c r="L319" s="7">
        <v>1776</v>
      </c>
      <c r="M319">
        <v>365</v>
      </c>
      <c r="N319">
        <v>336</v>
      </c>
      <c r="O319" s="7">
        <v>701</v>
      </c>
      <c r="P319">
        <v>174</v>
      </c>
      <c r="Q319">
        <v>131</v>
      </c>
      <c r="R319" s="7">
        <v>305</v>
      </c>
      <c r="S319">
        <v>3</v>
      </c>
      <c r="T319">
        <v>4</v>
      </c>
      <c r="U319" s="7">
        <v>7</v>
      </c>
      <c r="V319">
        <v>2</v>
      </c>
      <c r="W319">
        <v>5</v>
      </c>
      <c r="X319" s="7">
        <v>7</v>
      </c>
      <c r="Y319">
        <v>25</v>
      </c>
      <c r="Z319">
        <v>31</v>
      </c>
      <c r="AA319" s="7">
        <v>56</v>
      </c>
      <c r="AB319">
        <v>1</v>
      </c>
      <c r="AC319">
        <v>0</v>
      </c>
      <c r="AD319" s="7">
        <v>1</v>
      </c>
      <c r="AE319">
        <v>0</v>
      </c>
      <c r="AF319">
        <v>0</v>
      </c>
      <c r="AG319" s="7">
        <v>0</v>
      </c>
    </row>
    <row r="320" spans="1:33">
      <c r="A320">
        <v>4</v>
      </c>
      <c r="B320" t="s">
        <v>538</v>
      </c>
      <c r="C320" t="s">
        <v>642</v>
      </c>
      <c r="D320">
        <v>481</v>
      </c>
      <c r="E320">
        <v>408</v>
      </c>
      <c r="F320" s="7">
        <v>889</v>
      </c>
      <c r="G320">
        <v>237</v>
      </c>
      <c r="H320">
        <v>257</v>
      </c>
      <c r="I320" s="7">
        <v>494</v>
      </c>
      <c r="J320">
        <v>401</v>
      </c>
      <c r="K320">
        <v>359</v>
      </c>
      <c r="L320" s="7">
        <v>760</v>
      </c>
      <c r="M320">
        <v>161</v>
      </c>
      <c r="N320">
        <v>128</v>
      </c>
      <c r="O320" s="7">
        <v>289</v>
      </c>
      <c r="P320">
        <v>90</v>
      </c>
      <c r="Q320">
        <v>56</v>
      </c>
      <c r="R320" s="7">
        <v>146</v>
      </c>
      <c r="S320">
        <v>3</v>
      </c>
      <c r="T320">
        <v>0</v>
      </c>
      <c r="U320" s="7">
        <v>3</v>
      </c>
      <c r="V320">
        <v>1</v>
      </c>
      <c r="W320">
        <v>3</v>
      </c>
      <c r="X320" s="7">
        <v>4</v>
      </c>
      <c r="Y320">
        <v>12</v>
      </c>
      <c r="Z320">
        <v>3</v>
      </c>
      <c r="AA320" s="7">
        <v>15</v>
      </c>
      <c r="AB320">
        <v>0</v>
      </c>
      <c r="AC320">
        <v>0</v>
      </c>
      <c r="AD320" s="7">
        <v>0</v>
      </c>
      <c r="AE320">
        <v>0</v>
      </c>
      <c r="AF320">
        <v>0</v>
      </c>
      <c r="AG320" s="7">
        <v>0</v>
      </c>
    </row>
    <row r="321" spans="1:33">
      <c r="A321">
        <v>4</v>
      </c>
      <c r="B321" t="s">
        <v>539</v>
      </c>
      <c r="C321" t="s">
        <v>643</v>
      </c>
      <c r="D321">
        <v>471</v>
      </c>
      <c r="E321">
        <v>454</v>
      </c>
      <c r="F321" s="7">
        <v>925</v>
      </c>
      <c r="G321">
        <v>128</v>
      </c>
      <c r="H321">
        <v>130</v>
      </c>
      <c r="I321" s="7">
        <v>258</v>
      </c>
      <c r="J321">
        <v>218</v>
      </c>
      <c r="K321">
        <v>212</v>
      </c>
      <c r="L321" s="7">
        <v>430</v>
      </c>
      <c r="M321">
        <v>136</v>
      </c>
      <c r="N321">
        <v>110</v>
      </c>
      <c r="O321" s="7">
        <v>246</v>
      </c>
      <c r="P321">
        <v>41</v>
      </c>
      <c r="Q321">
        <v>33</v>
      </c>
      <c r="R321" s="7">
        <v>74</v>
      </c>
      <c r="S321">
        <v>1</v>
      </c>
      <c r="T321">
        <v>4</v>
      </c>
      <c r="U321" s="7">
        <v>5</v>
      </c>
      <c r="V321">
        <v>0</v>
      </c>
      <c r="W321">
        <v>1</v>
      </c>
      <c r="X321" s="7">
        <v>1</v>
      </c>
      <c r="Y321">
        <v>6</v>
      </c>
      <c r="Z321">
        <v>7</v>
      </c>
      <c r="AA321" s="7">
        <v>13</v>
      </c>
      <c r="AB321">
        <v>0</v>
      </c>
      <c r="AC321">
        <v>0</v>
      </c>
      <c r="AD321" s="7">
        <v>0</v>
      </c>
      <c r="AE321">
        <v>0</v>
      </c>
      <c r="AF321">
        <v>0</v>
      </c>
      <c r="AG321" s="7">
        <v>0</v>
      </c>
    </row>
    <row r="322" spans="1:33">
      <c r="A322">
        <v>4</v>
      </c>
      <c r="B322" t="s">
        <v>540</v>
      </c>
      <c r="C322" t="s">
        <v>644</v>
      </c>
      <c r="D322">
        <v>212</v>
      </c>
      <c r="E322">
        <v>206</v>
      </c>
      <c r="F322" s="7">
        <v>418</v>
      </c>
      <c r="G322">
        <v>58</v>
      </c>
      <c r="H322">
        <v>47</v>
      </c>
      <c r="I322" s="7">
        <v>105</v>
      </c>
      <c r="J322">
        <v>282</v>
      </c>
      <c r="K322">
        <v>255</v>
      </c>
      <c r="L322" s="7">
        <v>537</v>
      </c>
      <c r="M322">
        <v>95</v>
      </c>
      <c r="N322">
        <v>85</v>
      </c>
      <c r="O322" s="7">
        <v>180</v>
      </c>
      <c r="P322">
        <v>34</v>
      </c>
      <c r="Q322">
        <v>40</v>
      </c>
      <c r="R322" s="7">
        <v>74</v>
      </c>
      <c r="S322">
        <v>3</v>
      </c>
      <c r="T322">
        <v>1</v>
      </c>
      <c r="U322" s="7">
        <v>4</v>
      </c>
      <c r="V322">
        <v>1</v>
      </c>
      <c r="W322">
        <v>2</v>
      </c>
      <c r="X322" s="7">
        <v>3</v>
      </c>
      <c r="Y322">
        <v>5</v>
      </c>
      <c r="Z322">
        <v>8</v>
      </c>
      <c r="AA322" s="7">
        <v>13</v>
      </c>
      <c r="AB322">
        <v>0</v>
      </c>
      <c r="AC322">
        <v>0</v>
      </c>
      <c r="AD322" s="7">
        <v>0</v>
      </c>
      <c r="AE322">
        <v>0</v>
      </c>
      <c r="AF322">
        <v>0</v>
      </c>
      <c r="AG322" s="7">
        <v>0</v>
      </c>
    </row>
    <row r="323" spans="1:33">
      <c r="A323">
        <v>4</v>
      </c>
      <c r="B323" t="s">
        <v>541</v>
      </c>
      <c r="C323" t="s">
        <v>645</v>
      </c>
      <c r="D323">
        <v>353</v>
      </c>
      <c r="E323">
        <v>287</v>
      </c>
      <c r="F323" s="7">
        <v>640</v>
      </c>
      <c r="G323">
        <v>145</v>
      </c>
      <c r="H323">
        <v>122</v>
      </c>
      <c r="I323" s="7">
        <v>267</v>
      </c>
      <c r="J323">
        <v>326</v>
      </c>
      <c r="K323">
        <v>320</v>
      </c>
      <c r="L323" s="7">
        <v>646</v>
      </c>
      <c r="M323">
        <v>127</v>
      </c>
      <c r="N323">
        <v>100</v>
      </c>
      <c r="O323" s="7">
        <v>227</v>
      </c>
      <c r="P323">
        <v>42</v>
      </c>
      <c r="Q323">
        <v>34</v>
      </c>
      <c r="R323" s="7">
        <v>76</v>
      </c>
      <c r="S323">
        <v>0</v>
      </c>
      <c r="T323">
        <v>1</v>
      </c>
      <c r="U323" s="7">
        <v>1</v>
      </c>
      <c r="V323">
        <v>2</v>
      </c>
      <c r="W323">
        <v>3</v>
      </c>
      <c r="X323" s="7">
        <v>5</v>
      </c>
      <c r="Y323">
        <v>4</v>
      </c>
      <c r="Z323">
        <v>3</v>
      </c>
      <c r="AA323" s="7">
        <v>7</v>
      </c>
      <c r="AB323">
        <v>0</v>
      </c>
      <c r="AC323">
        <v>0</v>
      </c>
      <c r="AD323" s="7">
        <v>0</v>
      </c>
      <c r="AE323">
        <v>0</v>
      </c>
      <c r="AF323">
        <v>0</v>
      </c>
      <c r="AG323" s="7">
        <v>0</v>
      </c>
    </row>
    <row r="324" spans="1:33">
      <c r="A324">
        <v>4</v>
      </c>
      <c r="B324" t="s">
        <v>542</v>
      </c>
      <c r="C324" t="s">
        <v>646</v>
      </c>
      <c r="D324">
        <v>223</v>
      </c>
      <c r="E324">
        <v>264</v>
      </c>
      <c r="F324" s="7">
        <v>487</v>
      </c>
      <c r="G324">
        <v>112</v>
      </c>
      <c r="H324">
        <v>123</v>
      </c>
      <c r="I324" s="7">
        <v>235</v>
      </c>
      <c r="J324">
        <v>249</v>
      </c>
      <c r="K324">
        <v>205</v>
      </c>
      <c r="L324" s="7">
        <v>454</v>
      </c>
      <c r="M324">
        <v>78</v>
      </c>
      <c r="N324">
        <v>57</v>
      </c>
      <c r="O324" s="7">
        <v>135</v>
      </c>
      <c r="P324">
        <v>36</v>
      </c>
      <c r="Q324">
        <v>23</v>
      </c>
      <c r="R324" s="7">
        <v>59</v>
      </c>
      <c r="S324">
        <v>2</v>
      </c>
      <c r="T324">
        <v>1</v>
      </c>
      <c r="U324" s="7">
        <v>3</v>
      </c>
      <c r="V324">
        <v>1</v>
      </c>
      <c r="W324">
        <v>1</v>
      </c>
      <c r="X324" s="7">
        <v>2</v>
      </c>
      <c r="Y324">
        <v>0</v>
      </c>
      <c r="Z324">
        <v>3</v>
      </c>
      <c r="AA324" s="7">
        <v>3</v>
      </c>
      <c r="AB324">
        <v>0</v>
      </c>
      <c r="AC324">
        <v>0</v>
      </c>
      <c r="AD324" s="7">
        <v>0</v>
      </c>
      <c r="AE324">
        <v>0</v>
      </c>
      <c r="AF324">
        <v>0</v>
      </c>
      <c r="AG324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29"/>
  <sheetViews>
    <sheetView topLeftCell="C306" workbookViewId="0">
      <selection activeCell="K5" sqref="K5:R328"/>
    </sheetView>
  </sheetViews>
  <sheetFormatPr defaultRowHeight="15"/>
  <cols>
    <col min="1" max="1" width="3.7109375" customWidth="1"/>
    <col min="2" max="2" width="18.7109375" bestFit="1" customWidth="1"/>
    <col min="3" max="3" width="17" bestFit="1" customWidth="1"/>
    <col min="4" max="4" width="8.7109375" customWidth="1"/>
    <col min="5" max="5" width="10.42578125" customWidth="1"/>
    <col min="6" max="6" width="9.42578125" customWidth="1"/>
    <col min="7" max="7" width="10.5703125" customWidth="1"/>
    <col min="8" max="8" width="9.28515625" customWidth="1"/>
    <col min="11" max="11" width="4" customWidth="1"/>
    <col min="12" max="12" width="18.7109375" bestFit="1" customWidth="1"/>
    <col min="13" max="13" width="17" bestFit="1" customWidth="1"/>
  </cols>
  <sheetData>
    <row r="1" spans="1:18">
      <c r="A1" s="23" t="s">
        <v>647</v>
      </c>
      <c r="B1" s="23"/>
      <c r="C1" s="23"/>
      <c r="D1" s="23"/>
      <c r="E1" s="23"/>
      <c r="F1" s="23"/>
      <c r="G1" s="23"/>
      <c r="H1" s="23"/>
      <c r="K1" s="23" t="s">
        <v>647</v>
      </c>
      <c r="L1" s="23"/>
      <c r="M1" s="23"/>
      <c r="N1" s="23"/>
      <c r="O1" s="23"/>
      <c r="P1" s="23"/>
      <c r="Q1" s="23"/>
      <c r="R1" s="23"/>
    </row>
    <row r="2" spans="1:18">
      <c r="A2" s="23" t="s">
        <v>680</v>
      </c>
      <c r="B2" s="23"/>
      <c r="C2" s="23"/>
      <c r="D2" s="23"/>
      <c r="E2" s="23"/>
      <c r="F2" s="23"/>
      <c r="G2" s="23"/>
      <c r="H2" s="23"/>
      <c r="K2" s="23" t="s">
        <v>680</v>
      </c>
      <c r="L2" s="23"/>
      <c r="M2" s="23"/>
      <c r="N2" s="23"/>
      <c r="O2" s="23"/>
      <c r="P2" s="23"/>
      <c r="Q2" s="23"/>
      <c r="R2" s="23"/>
    </row>
    <row r="3" spans="1:18">
      <c r="A3" s="23" t="s">
        <v>673</v>
      </c>
      <c r="B3" s="23"/>
      <c r="C3" s="23"/>
      <c r="D3" s="23"/>
      <c r="E3" s="23"/>
      <c r="F3" s="23"/>
      <c r="G3" s="23"/>
      <c r="H3" s="23"/>
      <c r="K3" s="23" t="s">
        <v>673</v>
      </c>
      <c r="L3" s="23"/>
      <c r="M3" s="23"/>
      <c r="N3" s="23"/>
      <c r="O3" s="23"/>
      <c r="P3" s="23"/>
      <c r="Q3" s="23"/>
      <c r="R3" s="23"/>
    </row>
    <row r="5" spans="1:18" ht="38.25">
      <c r="A5" s="28" t="s">
        <v>650</v>
      </c>
      <c r="B5" s="28" t="s">
        <v>651</v>
      </c>
      <c r="C5" s="28" t="s">
        <v>652</v>
      </c>
      <c r="D5" s="29" t="s">
        <v>653</v>
      </c>
      <c r="E5" s="29" t="s">
        <v>654</v>
      </c>
      <c r="F5" s="29" t="s">
        <v>655</v>
      </c>
      <c r="G5" s="29" t="s">
        <v>656</v>
      </c>
      <c r="H5" s="29" t="s">
        <v>657</v>
      </c>
      <c r="K5" s="28" t="s">
        <v>650</v>
      </c>
      <c r="L5" s="28" t="s">
        <v>651</v>
      </c>
      <c r="M5" s="28" t="s">
        <v>652</v>
      </c>
      <c r="N5" s="29" t="s">
        <v>20</v>
      </c>
      <c r="O5" s="29" t="s">
        <v>674</v>
      </c>
      <c r="P5" s="29" t="s">
        <v>675</v>
      </c>
      <c r="Q5" s="29" t="s">
        <v>676</v>
      </c>
      <c r="R5" s="29" t="s">
        <v>677</v>
      </c>
    </row>
    <row r="6" spans="1:18">
      <c r="A6" s="1">
        <v>1</v>
      </c>
      <c r="B6" s="2" t="s">
        <v>234</v>
      </c>
      <c r="C6" s="2" t="s">
        <v>235</v>
      </c>
      <c r="D6" s="3">
        <v>1217</v>
      </c>
      <c r="E6" s="3">
        <v>510</v>
      </c>
      <c r="F6" s="3">
        <v>785</v>
      </c>
      <c r="G6" s="3">
        <v>630</v>
      </c>
      <c r="H6" s="3">
        <v>796</v>
      </c>
      <c r="K6" s="1">
        <v>1</v>
      </c>
      <c r="L6" s="2" t="s">
        <v>234</v>
      </c>
      <c r="M6" s="2" t="s">
        <v>235</v>
      </c>
      <c r="N6" s="3">
        <v>19</v>
      </c>
      <c r="O6" s="3">
        <v>52</v>
      </c>
      <c r="P6" s="3">
        <v>148</v>
      </c>
      <c r="Q6" s="3">
        <v>7</v>
      </c>
      <c r="R6" s="3">
        <v>0</v>
      </c>
    </row>
    <row r="7" spans="1:18">
      <c r="A7" s="2"/>
      <c r="B7" s="2"/>
      <c r="C7" s="2" t="s">
        <v>236</v>
      </c>
      <c r="D7" s="3">
        <v>2119</v>
      </c>
      <c r="E7" s="3">
        <v>892</v>
      </c>
      <c r="F7" s="3">
        <v>1720</v>
      </c>
      <c r="G7" s="3">
        <v>1078</v>
      </c>
      <c r="H7" s="3">
        <v>1257</v>
      </c>
      <c r="K7" s="2"/>
      <c r="L7" s="2"/>
      <c r="M7" s="2" t="s">
        <v>236</v>
      </c>
      <c r="N7" s="3">
        <v>22</v>
      </c>
      <c r="O7" s="3">
        <v>52</v>
      </c>
      <c r="P7" s="3">
        <v>134</v>
      </c>
      <c r="Q7" s="3">
        <v>4</v>
      </c>
      <c r="R7" s="3">
        <v>0</v>
      </c>
    </row>
    <row r="8" spans="1:18">
      <c r="A8" s="2"/>
      <c r="B8" s="2"/>
      <c r="C8" s="2" t="s">
        <v>237</v>
      </c>
      <c r="D8" s="3">
        <v>2613</v>
      </c>
      <c r="E8" s="3">
        <v>887</v>
      </c>
      <c r="F8" s="3">
        <v>1510</v>
      </c>
      <c r="G8" s="3">
        <v>1188</v>
      </c>
      <c r="H8" s="3">
        <v>2072</v>
      </c>
      <c r="K8" s="2"/>
      <c r="L8" s="2"/>
      <c r="M8" s="2" t="s">
        <v>237</v>
      </c>
      <c r="N8" s="3">
        <v>61</v>
      </c>
      <c r="O8" s="3">
        <v>145</v>
      </c>
      <c r="P8" s="3">
        <v>402</v>
      </c>
      <c r="Q8" s="3">
        <v>27</v>
      </c>
      <c r="R8" s="3">
        <v>0</v>
      </c>
    </row>
    <row r="9" spans="1:18">
      <c r="A9" s="2"/>
      <c r="B9" s="2"/>
      <c r="C9" s="2" t="s">
        <v>238</v>
      </c>
      <c r="D9" s="3">
        <v>1115</v>
      </c>
      <c r="E9" s="3">
        <v>639</v>
      </c>
      <c r="F9" s="3">
        <v>597</v>
      </c>
      <c r="G9" s="3">
        <v>486</v>
      </c>
      <c r="H9" s="3">
        <v>590</v>
      </c>
      <c r="K9" s="2"/>
      <c r="L9" s="2"/>
      <c r="M9" s="2" t="s">
        <v>238</v>
      </c>
      <c r="N9" s="3">
        <v>27</v>
      </c>
      <c r="O9" s="3">
        <v>28</v>
      </c>
      <c r="P9" s="3">
        <v>109</v>
      </c>
      <c r="Q9" s="3">
        <v>6</v>
      </c>
      <c r="R9" s="3">
        <v>0</v>
      </c>
    </row>
    <row r="10" spans="1:18">
      <c r="A10" s="2"/>
      <c r="B10" s="2"/>
      <c r="C10" s="2" t="s">
        <v>239</v>
      </c>
      <c r="D10" s="3">
        <v>514</v>
      </c>
      <c r="E10" s="3">
        <v>473</v>
      </c>
      <c r="F10" s="3">
        <v>223</v>
      </c>
      <c r="G10" s="3">
        <v>188</v>
      </c>
      <c r="H10" s="3">
        <v>205</v>
      </c>
      <c r="K10" s="2"/>
      <c r="L10" s="2"/>
      <c r="M10" s="2" t="s">
        <v>239</v>
      </c>
      <c r="N10" s="3">
        <v>4</v>
      </c>
      <c r="O10" s="3">
        <v>6</v>
      </c>
      <c r="P10" s="3">
        <v>16</v>
      </c>
      <c r="Q10" s="3">
        <v>1</v>
      </c>
      <c r="R10" s="3">
        <v>0</v>
      </c>
    </row>
    <row r="11" spans="1:18">
      <c r="A11" s="2"/>
      <c r="B11" s="2"/>
      <c r="C11" s="2" t="s">
        <v>240</v>
      </c>
      <c r="D11" s="3">
        <v>291</v>
      </c>
      <c r="E11" s="3">
        <v>98</v>
      </c>
      <c r="F11" s="3">
        <v>193</v>
      </c>
      <c r="G11" s="3">
        <v>133</v>
      </c>
      <c r="H11" s="3">
        <v>135</v>
      </c>
      <c r="K11" s="2"/>
      <c r="L11" s="2"/>
      <c r="M11" s="2" t="s">
        <v>240</v>
      </c>
      <c r="N11" s="3">
        <v>0</v>
      </c>
      <c r="O11" s="3">
        <v>3</v>
      </c>
      <c r="P11" s="3">
        <v>14</v>
      </c>
      <c r="Q11" s="3">
        <v>0</v>
      </c>
      <c r="R11" s="3">
        <v>0</v>
      </c>
    </row>
    <row r="12" spans="1:18">
      <c r="A12" s="2"/>
      <c r="B12" s="2"/>
      <c r="C12" s="2" t="s">
        <v>241</v>
      </c>
      <c r="D12" s="3">
        <v>394</v>
      </c>
      <c r="E12" s="3">
        <v>211</v>
      </c>
      <c r="F12" s="3">
        <v>160</v>
      </c>
      <c r="G12" s="3">
        <v>148</v>
      </c>
      <c r="H12" s="3">
        <v>128</v>
      </c>
      <c r="K12" s="2"/>
      <c r="L12" s="2"/>
      <c r="M12" s="2" t="s">
        <v>241</v>
      </c>
      <c r="N12" s="3">
        <v>3</v>
      </c>
      <c r="O12" s="3">
        <v>2</v>
      </c>
      <c r="P12" s="3">
        <v>8</v>
      </c>
      <c r="Q12" s="3">
        <v>0</v>
      </c>
      <c r="R12" s="3">
        <v>0</v>
      </c>
    </row>
    <row r="13" spans="1:18">
      <c r="A13" s="2"/>
      <c r="B13" s="2"/>
      <c r="C13" s="2" t="s">
        <v>242</v>
      </c>
      <c r="D13" s="3">
        <v>284</v>
      </c>
      <c r="E13" s="3">
        <v>135</v>
      </c>
      <c r="F13" s="3">
        <v>145</v>
      </c>
      <c r="G13" s="3">
        <v>106</v>
      </c>
      <c r="H13" s="3">
        <v>121</v>
      </c>
      <c r="K13" s="2"/>
      <c r="L13" s="2"/>
      <c r="M13" s="2" t="s">
        <v>242</v>
      </c>
      <c r="N13" s="3">
        <v>3</v>
      </c>
      <c r="O13" s="3">
        <v>5</v>
      </c>
      <c r="P13" s="3">
        <v>10</v>
      </c>
      <c r="Q13" s="3">
        <v>0</v>
      </c>
      <c r="R13" s="3">
        <v>0</v>
      </c>
    </row>
    <row r="14" spans="1:18">
      <c r="A14" s="2"/>
      <c r="B14" s="2"/>
      <c r="C14" s="2" t="s">
        <v>243</v>
      </c>
      <c r="D14" s="3">
        <v>514</v>
      </c>
      <c r="E14" s="3">
        <v>176</v>
      </c>
      <c r="F14" s="3">
        <v>558</v>
      </c>
      <c r="G14" s="3">
        <v>192</v>
      </c>
      <c r="H14" s="3">
        <v>150</v>
      </c>
      <c r="K14" s="2"/>
      <c r="L14" s="2"/>
      <c r="M14" s="2" t="s">
        <v>243</v>
      </c>
      <c r="N14" s="3">
        <v>0</v>
      </c>
      <c r="O14" s="3">
        <v>6</v>
      </c>
      <c r="P14" s="3">
        <v>5</v>
      </c>
      <c r="Q14" s="3">
        <v>0</v>
      </c>
      <c r="R14" s="3">
        <v>0</v>
      </c>
    </row>
    <row r="15" spans="1:18">
      <c r="A15" s="2"/>
      <c r="B15" s="2"/>
      <c r="C15" s="2" t="s">
        <v>244</v>
      </c>
      <c r="D15" s="3">
        <v>1259</v>
      </c>
      <c r="E15" s="3">
        <v>666</v>
      </c>
      <c r="F15" s="3">
        <v>570</v>
      </c>
      <c r="G15" s="3">
        <v>505</v>
      </c>
      <c r="H15" s="3">
        <v>733</v>
      </c>
      <c r="K15" s="2"/>
      <c r="L15" s="2"/>
      <c r="M15" s="2" t="s">
        <v>244</v>
      </c>
      <c r="N15" s="3">
        <v>29</v>
      </c>
      <c r="O15" s="3">
        <v>51</v>
      </c>
      <c r="P15" s="3">
        <v>165</v>
      </c>
      <c r="Q15" s="3">
        <v>10</v>
      </c>
      <c r="R15" s="3">
        <v>0</v>
      </c>
    </row>
    <row r="16" spans="1:18">
      <c r="A16" s="2"/>
      <c r="B16" s="2"/>
      <c r="C16" s="2" t="s">
        <v>245</v>
      </c>
      <c r="D16" s="3">
        <v>962</v>
      </c>
      <c r="E16" s="3">
        <v>419</v>
      </c>
      <c r="F16" s="3">
        <v>443</v>
      </c>
      <c r="G16" s="3">
        <v>356</v>
      </c>
      <c r="H16" s="3">
        <v>608</v>
      </c>
      <c r="K16" s="2"/>
      <c r="L16" s="2"/>
      <c r="M16" s="2" t="s">
        <v>245</v>
      </c>
      <c r="N16" s="3">
        <v>17</v>
      </c>
      <c r="O16" s="3">
        <v>36</v>
      </c>
      <c r="P16" s="3">
        <v>190</v>
      </c>
      <c r="Q16" s="3">
        <v>18</v>
      </c>
      <c r="R16" s="3">
        <v>0</v>
      </c>
    </row>
    <row r="17" spans="1:18">
      <c r="A17" s="2"/>
      <c r="B17" s="2"/>
      <c r="C17" s="2" t="s">
        <v>246</v>
      </c>
      <c r="D17" s="3">
        <v>814</v>
      </c>
      <c r="E17" s="3">
        <v>365</v>
      </c>
      <c r="F17" s="3">
        <v>576</v>
      </c>
      <c r="G17" s="3">
        <v>278</v>
      </c>
      <c r="H17" s="3">
        <v>362</v>
      </c>
      <c r="K17" s="2"/>
      <c r="L17" s="2"/>
      <c r="M17" s="2" t="s">
        <v>246</v>
      </c>
      <c r="N17" s="3">
        <v>8</v>
      </c>
      <c r="O17" s="3">
        <v>26</v>
      </c>
      <c r="P17" s="3">
        <v>58</v>
      </c>
      <c r="Q17" s="3">
        <v>0</v>
      </c>
      <c r="R17" s="3">
        <v>0</v>
      </c>
    </row>
    <row r="18" spans="1:18">
      <c r="A18" s="2"/>
      <c r="B18" s="2"/>
      <c r="C18" s="2" t="s">
        <v>234</v>
      </c>
      <c r="D18" s="3">
        <v>1247</v>
      </c>
      <c r="E18" s="3">
        <v>373</v>
      </c>
      <c r="F18" s="3">
        <v>1074</v>
      </c>
      <c r="G18" s="3">
        <v>492</v>
      </c>
      <c r="H18" s="3">
        <v>579</v>
      </c>
      <c r="K18" s="2"/>
      <c r="L18" s="2"/>
      <c r="M18" s="2" t="s">
        <v>234</v>
      </c>
      <c r="N18" s="3">
        <v>19</v>
      </c>
      <c r="O18" s="3">
        <v>29</v>
      </c>
      <c r="P18" s="3">
        <v>96</v>
      </c>
      <c r="Q18" s="3">
        <v>4</v>
      </c>
      <c r="R18" s="3">
        <v>0</v>
      </c>
    </row>
    <row r="19" spans="1:18">
      <c r="A19" s="2"/>
      <c r="B19" s="2"/>
      <c r="C19" s="2" t="s">
        <v>247</v>
      </c>
      <c r="D19" s="3">
        <v>605</v>
      </c>
      <c r="E19" s="3">
        <v>211</v>
      </c>
      <c r="F19" s="3">
        <v>424</v>
      </c>
      <c r="G19" s="3">
        <v>175</v>
      </c>
      <c r="H19" s="3">
        <v>247</v>
      </c>
      <c r="K19" s="2"/>
      <c r="L19" s="2"/>
      <c r="M19" s="2" t="s">
        <v>247</v>
      </c>
      <c r="N19" s="3">
        <v>10</v>
      </c>
      <c r="O19" s="3">
        <v>17</v>
      </c>
      <c r="P19" s="3">
        <v>62</v>
      </c>
      <c r="Q19" s="3">
        <v>6</v>
      </c>
      <c r="R19" s="3">
        <v>0</v>
      </c>
    </row>
    <row r="20" spans="1:18">
      <c r="A20" s="2"/>
      <c r="B20" s="2"/>
      <c r="C20" s="2" t="s">
        <v>248</v>
      </c>
      <c r="D20" s="3">
        <v>257</v>
      </c>
      <c r="E20" s="3">
        <v>84</v>
      </c>
      <c r="F20" s="3">
        <v>197</v>
      </c>
      <c r="G20" s="3">
        <v>111</v>
      </c>
      <c r="H20" s="3">
        <v>162</v>
      </c>
      <c r="K20" s="2"/>
      <c r="L20" s="2"/>
      <c r="M20" s="2" t="s">
        <v>248</v>
      </c>
      <c r="N20" s="3">
        <v>7</v>
      </c>
      <c r="O20" s="3">
        <v>6</v>
      </c>
      <c r="P20" s="3">
        <v>20</v>
      </c>
      <c r="Q20" s="3">
        <v>0</v>
      </c>
      <c r="R20" s="3">
        <v>0</v>
      </c>
    </row>
    <row r="21" spans="1:18">
      <c r="A21" s="2"/>
      <c r="B21" s="2"/>
      <c r="C21" s="2" t="s">
        <v>249</v>
      </c>
      <c r="D21" s="3">
        <v>527</v>
      </c>
      <c r="E21" s="3">
        <v>196</v>
      </c>
      <c r="F21" s="3">
        <v>434</v>
      </c>
      <c r="G21" s="3">
        <v>143</v>
      </c>
      <c r="H21" s="3">
        <v>115</v>
      </c>
      <c r="K21" s="2"/>
      <c r="L21" s="2"/>
      <c r="M21" s="2" t="s">
        <v>249</v>
      </c>
      <c r="N21" s="3">
        <v>7</v>
      </c>
      <c r="O21" s="3">
        <v>3</v>
      </c>
      <c r="P21" s="3">
        <v>11</v>
      </c>
      <c r="Q21" s="3">
        <v>0</v>
      </c>
      <c r="R21" s="3">
        <v>0</v>
      </c>
    </row>
    <row r="22" spans="1:18">
      <c r="A22" s="2"/>
      <c r="B22" s="2"/>
      <c r="C22" s="4" t="s">
        <v>658</v>
      </c>
      <c r="D22" s="5">
        <f t="shared" ref="D22:H22" si="0">SUM(D6:D21)</f>
        <v>14732</v>
      </c>
      <c r="E22" s="5">
        <f t="shared" si="0"/>
        <v>6335</v>
      </c>
      <c r="F22" s="5">
        <f t="shared" si="0"/>
        <v>9609</v>
      </c>
      <c r="G22" s="5">
        <f t="shared" si="0"/>
        <v>6209</v>
      </c>
      <c r="H22" s="5">
        <f t="shared" si="0"/>
        <v>8260</v>
      </c>
      <c r="K22" s="2"/>
      <c r="L22" s="2"/>
      <c r="M22" s="4" t="s">
        <v>658</v>
      </c>
      <c r="N22" s="5">
        <f t="shared" ref="N22:R22" si="1">SUM(N6:N21)</f>
        <v>236</v>
      </c>
      <c r="O22" s="5">
        <f t="shared" si="1"/>
        <v>467</v>
      </c>
      <c r="P22" s="5">
        <f t="shared" si="1"/>
        <v>1448</v>
      </c>
      <c r="Q22" s="5">
        <f t="shared" si="1"/>
        <v>83</v>
      </c>
      <c r="R22" s="5">
        <f t="shared" si="1"/>
        <v>0</v>
      </c>
    </row>
    <row r="23" spans="1:18">
      <c r="A23" s="1">
        <v>2</v>
      </c>
      <c r="B23" s="2" t="s">
        <v>250</v>
      </c>
      <c r="C23" s="2" t="s">
        <v>251</v>
      </c>
      <c r="D23" s="3">
        <v>1395</v>
      </c>
      <c r="E23" s="3">
        <v>962</v>
      </c>
      <c r="F23" s="3">
        <v>553</v>
      </c>
      <c r="G23" s="3">
        <v>564</v>
      </c>
      <c r="H23" s="3">
        <v>559</v>
      </c>
      <c r="K23" s="1">
        <v>2</v>
      </c>
      <c r="L23" s="2" t="s">
        <v>250</v>
      </c>
      <c r="M23" s="2" t="s">
        <v>251</v>
      </c>
      <c r="N23" s="3">
        <v>14</v>
      </c>
      <c r="O23" s="3">
        <v>20</v>
      </c>
      <c r="P23" s="3">
        <v>89</v>
      </c>
      <c r="Q23" s="3">
        <v>0</v>
      </c>
      <c r="R23" s="3">
        <v>0</v>
      </c>
    </row>
    <row r="24" spans="1:18">
      <c r="A24" s="2"/>
      <c r="B24" s="2"/>
      <c r="C24" s="2" t="s">
        <v>252</v>
      </c>
      <c r="D24" s="3">
        <v>481</v>
      </c>
      <c r="E24" s="3">
        <v>187</v>
      </c>
      <c r="F24" s="3">
        <v>478</v>
      </c>
      <c r="G24" s="3">
        <v>194</v>
      </c>
      <c r="H24" s="3">
        <v>153</v>
      </c>
      <c r="K24" s="2"/>
      <c r="L24" s="2"/>
      <c r="M24" s="2" t="s">
        <v>252</v>
      </c>
      <c r="N24" s="3">
        <v>4</v>
      </c>
      <c r="O24" s="3">
        <v>6</v>
      </c>
      <c r="P24" s="3">
        <v>19</v>
      </c>
      <c r="Q24" s="3">
        <v>2</v>
      </c>
      <c r="R24" s="3">
        <v>1</v>
      </c>
    </row>
    <row r="25" spans="1:18">
      <c r="A25" s="2"/>
      <c r="B25" s="2"/>
      <c r="C25" s="2" t="s">
        <v>659</v>
      </c>
      <c r="D25" s="3">
        <v>386</v>
      </c>
      <c r="E25" s="3">
        <v>123</v>
      </c>
      <c r="F25" s="3">
        <v>345</v>
      </c>
      <c r="G25" s="3">
        <v>205</v>
      </c>
      <c r="H25" s="3">
        <v>180</v>
      </c>
      <c r="K25" s="2"/>
      <c r="L25" s="2"/>
      <c r="M25" s="2" t="s">
        <v>659</v>
      </c>
      <c r="N25" s="3">
        <v>3</v>
      </c>
      <c r="O25" s="3">
        <v>2</v>
      </c>
      <c r="P25" s="3">
        <v>16</v>
      </c>
      <c r="Q25" s="3">
        <v>1</v>
      </c>
      <c r="R25" s="3">
        <v>0</v>
      </c>
    </row>
    <row r="26" spans="1:18">
      <c r="A26" s="2"/>
      <c r="B26" s="2"/>
      <c r="C26" s="2" t="s">
        <v>254</v>
      </c>
      <c r="D26" s="3">
        <v>260</v>
      </c>
      <c r="E26" s="3">
        <v>84</v>
      </c>
      <c r="F26" s="3">
        <v>215</v>
      </c>
      <c r="G26" s="3">
        <v>150</v>
      </c>
      <c r="H26" s="3">
        <v>240</v>
      </c>
      <c r="K26" s="2"/>
      <c r="L26" s="2"/>
      <c r="M26" s="2" t="s">
        <v>254</v>
      </c>
      <c r="N26" s="3">
        <v>7</v>
      </c>
      <c r="O26" s="3">
        <v>12</v>
      </c>
      <c r="P26" s="3">
        <v>30</v>
      </c>
      <c r="Q26" s="3">
        <v>3</v>
      </c>
      <c r="R26" s="3">
        <v>0</v>
      </c>
    </row>
    <row r="27" spans="1:18">
      <c r="A27" s="2"/>
      <c r="B27" s="2"/>
      <c r="C27" s="2" t="s">
        <v>255</v>
      </c>
      <c r="D27" s="3">
        <v>630</v>
      </c>
      <c r="E27" s="3">
        <v>221</v>
      </c>
      <c r="F27" s="3">
        <v>394</v>
      </c>
      <c r="G27" s="3">
        <v>293</v>
      </c>
      <c r="H27" s="3">
        <v>317</v>
      </c>
      <c r="K27" s="2"/>
      <c r="L27" s="2"/>
      <c r="M27" s="2" t="s">
        <v>255</v>
      </c>
      <c r="N27" s="3">
        <v>12</v>
      </c>
      <c r="O27" s="3">
        <v>18</v>
      </c>
      <c r="P27" s="3">
        <v>37</v>
      </c>
      <c r="Q27" s="3">
        <v>2</v>
      </c>
      <c r="R27" s="3">
        <v>0</v>
      </c>
    </row>
    <row r="28" spans="1:18">
      <c r="A28" s="2"/>
      <c r="B28" s="2"/>
      <c r="C28" s="2" t="s">
        <v>256</v>
      </c>
      <c r="D28" s="3">
        <v>511</v>
      </c>
      <c r="E28" s="3">
        <v>255</v>
      </c>
      <c r="F28" s="3">
        <v>388</v>
      </c>
      <c r="G28" s="3">
        <v>307</v>
      </c>
      <c r="H28" s="3">
        <v>261</v>
      </c>
      <c r="K28" s="2"/>
      <c r="L28" s="2"/>
      <c r="M28" s="2" t="s">
        <v>256</v>
      </c>
      <c r="N28" s="3">
        <v>4</v>
      </c>
      <c r="O28" s="3">
        <v>7</v>
      </c>
      <c r="P28" s="3">
        <v>35</v>
      </c>
      <c r="Q28" s="3">
        <v>0</v>
      </c>
      <c r="R28" s="3">
        <v>0</v>
      </c>
    </row>
    <row r="29" spans="1:18">
      <c r="A29" s="2"/>
      <c r="B29" s="2"/>
      <c r="C29" s="2" t="s">
        <v>257</v>
      </c>
      <c r="D29" s="3">
        <v>1397</v>
      </c>
      <c r="E29" s="3">
        <v>454</v>
      </c>
      <c r="F29" s="3">
        <v>1193</v>
      </c>
      <c r="G29" s="3">
        <v>920</v>
      </c>
      <c r="H29" s="3">
        <v>742</v>
      </c>
      <c r="K29" s="2"/>
      <c r="L29" s="2"/>
      <c r="M29" s="2" t="s">
        <v>257</v>
      </c>
      <c r="N29" s="3">
        <v>22</v>
      </c>
      <c r="O29" s="3">
        <v>31</v>
      </c>
      <c r="P29" s="3">
        <v>84</v>
      </c>
      <c r="Q29" s="3">
        <v>2</v>
      </c>
      <c r="R29" s="3">
        <v>0</v>
      </c>
    </row>
    <row r="30" spans="1:18">
      <c r="A30" s="2"/>
      <c r="B30" s="2"/>
      <c r="C30" s="2" t="s">
        <v>258</v>
      </c>
      <c r="D30" s="3">
        <v>1081</v>
      </c>
      <c r="E30" s="3">
        <v>388</v>
      </c>
      <c r="F30" s="3">
        <v>684</v>
      </c>
      <c r="G30" s="3">
        <v>688</v>
      </c>
      <c r="H30" s="3">
        <v>917</v>
      </c>
      <c r="K30" s="2"/>
      <c r="L30" s="2"/>
      <c r="M30" s="2" t="s">
        <v>258</v>
      </c>
      <c r="N30" s="3">
        <v>23</v>
      </c>
      <c r="O30" s="3">
        <v>47</v>
      </c>
      <c r="P30" s="3">
        <v>92</v>
      </c>
      <c r="Q30" s="3">
        <v>0</v>
      </c>
      <c r="R30" s="3">
        <v>0</v>
      </c>
    </row>
    <row r="31" spans="1:18">
      <c r="A31" s="2"/>
      <c r="B31" s="2"/>
      <c r="C31" s="2" t="s">
        <v>259</v>
      </c>
      <c r="D31" s="3">
        <v>1103</v>
      </c>
      <c r="E31" s="3">
        <v>403</v>
      </c>
      <c r="F31" s="3">
        <v>723</v>
      </c>
      <c r="G31" s="3">
        <v>599</v>
      </c>
      <c r="H31" s="3">
        <v>942</v>
      </c>
      <c r="K31" s="2"/>
      <c r="L31" s="2"/>
      <c r="M31" s="2" t="s">
        <v>259</v>
      </c>
      <c r="N31" s="3">
        <v>31</v>
      </c>
      <c r="O31" s="3">
        <v>47</v>
      </c>
      <c r="P31" s="3">
        <v>132</v>
      </c>
      <c r="Q31" s="3">
        <v>7</v>
      </c>
      <c r="R31" s="3">
        <v>0</v>
      </c>
    </row>
    <row r="32" spans="1:18">
      <c r="A32" s="2"/>
      <c r="B32" s="2"/>
      <c r="C32" s="2" t="s">
        <v>250</v>
      </c>
      <c r="D32" s="3">
        <v>1558</v>
      </c>
      <c r="E32" s="3">
        <v>569</v>
      </c>
      <c r="F32" s="3">
        <v>1037</v>
      </c>
      <c r="G32" s="3">
        <v>864</v>
      </c>
      <c r="H32" s="3">
        <v>1116</v>
      </c>
      <c r="K32" s="2"/>
      <c r="L32" s="2"/>
      <c r="M32" s="2" t="s">
        <v>250</v>
      </c>
      <c r="N32" s="3">
        <v>36</v>
      </c>
      <c r="O32" s="3">
        <v>79</v>
      </c>
      <c r="P32" s="3">
        <v>206</v>
      </c>
      <c r="Q32" s="3">
        <v>15</v>
      </c>
      <c r="R32" s="3">
        <v>0</v>
      </c>
    </row>
    <row r="33" spans="1:18">
      <c r="A33" s="2"/>
      <c r="B33" s="2"/>
      <c r="C33" s="2" t="s">
        <v>260</v>
      </c>
      <c r="D33" s="3">
        <v>127</v>
      </c>
      <c r="E33" s="3">
        <v>52</v>
      </c>
      <c r="F33" s="3">
        <v>94</v>
      </c>
      <c r="G33" s="3">
        <v>67</v>
      </c>
      <c r="H33" s="3">
        <v>106</v>
      </c>
      <c r="K33" s="2"/>
      <c r="L33" s="2"/>
      <c r="M33" s="2" t="s">
        <v>260</v>
      </c>
      <c r="N33" s="3">
        <v>1</v>
      </c>
      <c r="O33" s="3">
        <v>3</v>
      </c>
      <c r="P33" s="3">
        <v>16</v>
      </c>
      <c r="Q33" s="3">
        <v>1</v>
      </c>
      <c r="R33" s="3">
        <v>0</v>
      </c>
    </row>
    <row r="34" spans="1:18">
      <c r="A34" s="2"/>
      <c r="B34" s="2"/>
      <c r="C34" s="2" t="s">
        <v>261</v>
      </c>
      <c r="D34" s="3">
        <v>310</v>
      </c>
      <c r="E34" s="3">
        <v>121</v>
      </c>
      <c r="F34" s="3">
        <v>309</v>
      </c>
      <c r="G34" s="3">
        <v>134</v>
      </c>
      <c r="H34" s="3">
        <v>181</v>
      </c>
      <c r="K34" s="2"/>
      <c r="L34" s="2"/>
      <c r="M34" s="2" t="s">
        <v>261</v>
      </c>
      <c r="N34" s="3">
        <v>4</v>
      </c>
      <c r="O34" s="3">
        <v>4</v>
      </c>
      <c r="P34" s="3">
        <v>18</v>
      </c>
      <c r="Q34" s="3">
        <v>2</v>
      </c>
      <c r="R34" s="3">
        <v>0</v>
      </c>
    </row>
    <row r="35" spans="1:18">
      <c r="A35" s="2"/>
      <c r="B35" s="2"/>
      <c r="C35" s="2" t="s">
        <v>262</v>
      </c>
      <c r="D35" s="3">
        <v>748</v>
      </c>
      <c r="E35" s="3">
        <v>272</v>
      </c>
      <c r="F35" s="3">
        <v>505</v>
      </c>
      <c r="G35" s="3">
        <v>364</v>
      </c>
      <c r="H35" s="3">
        <v>268</v>
      </c>
      <c r="K35" s="2"/>
      <c r="L35" s="2"/>
      <c r="M35" s="2" t="s">
        <v>262</v>
      </c>
      <c r="N35" s="3">
        <v>7</v>
      </c>
      <c r="O35" s="3">
        <v>6</v>
      </c>
      <c r="P35" s="3">
        <v>12</v>
      </c>
      <c r="Q35" s="3">
        <v>0</v>
      </c>
      <c r="R35" s="3">
        <v>0</v>
      </c>
    </row>
    <row r="36" spans="1:18">
      <c r="A36" s="2"/>
      <c r="B36" s="2"/>
      <c r="C36" s="2" t="s">
        <v>263</v>
      </c>
      <c r="D36" s="3">
        <v>625</v>
      </c>
      <c r="E36" s="3">
        <v>245</v>
      </c>
      <c r="F36" s="3">
        <v>423</v>
      </c>
      <c r="G36" s="3">
        <v>334</v>
      </c>
      <c r="H36" s="3">
        <v>453</v>
      </c>
      <c r="K36" s="2"/>
      <c r="L36" s="2"/>
      <c r="M36" s="2" t="s">
        <v>263</v>
      </c>
      <c r="N36" s="3">
        <v>30</v>
      </c>
      <c r="O36" s="3">
        <v>45</v>
      </c>
      <c r="P36" s="3">
        <v>88</v>
      </c>
      <c r="Q36" s="3">
        <v>4</v>
      </c>
      <c r="R36" s="3">
        <v>1</v>
      </c>
    </row>
    <row r="37" spans="1:18">
      <c r="A37" s="2"/>
      <c r="B37" s="2"/>
      <c r="C37" s="2" t="s">
        <v>264</v>
      </c>
      <c r="D37" s="3">
        <v>2291</v>
      </c>
      <c r="E37" s="3">
        <v>1231</v>
      </c>
      <c r="F37" s="3">
        <v>1415</v>
      </c>
      <c r="G37" s="3">
        <v>908</v>
      </c>
      <c r="H37" s="3">
        <v>1051</v>
      </c>
      <c r="K37" s="2"/>
      <c r="L37" s="2"/>
      <c r="M37" s="2" t="s">
        <v>264</v>
      </c>
      <c r="N37" s="3">
        <v>33</v>
      </c>
      <c r="O37" s="3">
        <v>61</v>
      </c>
      <c r="P37" s="3">
        <v>148</v>
      </c>
      <c r="Q37" s="3">
        <v>6</v>
      </c>
      <c r="R37" s="3">
        <v>0</v>
      </c>
    </row>
    <row r="38" spans="1:18">
      <c r="A38" s="2"/>
      <c r="B38" s="2"/>
      <c r="C38" s="2" t="s">
        <v>265</v>
      </c>
      <c r="D38" s="3">
        <v>547</v>
      </c>
      <c r="E38" s="3">
        <v>175</v>
      </c>
      <c r="F38" s="3">
        <v>324</v>
      </c>
      <c r="G38" s="3">
        <v>259</v>
      </c>
      <c r="H38" s="3">
        <v>246</v>
      </c>
      <c r="K38" s="2"/>
      <c r="L38" s="2"/>
      <c r="M38" s="2" t="s">
        <v>265</v>
      </c>
      <c r="N38" s="3">
        <v>10</v>
      </c>
      <c r="O38" s="3">
        <v>11</v>
      </c>
      <c r="P38" s="3">
        <v>51</v>
      </c>
      <c r="Q38" s="3">
        <v>4</v>
      </c>
      <c r="R38" s="3">
        <v>0</v>
      </c>
    </row>
    <row r="39" spans="1:18">
      <c r="A39" s="2"/>
      <c r="B39" s="2"/>
      <c r="C39" s="2" t="s">
        <v>266</v>
      </c>
      <c r="D39" s="3">
        <v>605</v>
      </c>
      <c r="E39" s="3">
        <v>298</v>
      </c>
      <c r="F39" s="3">
        <v>380</v>
      </c>
      <c r="G39" s="3">
        <v>283</v>
      </c>
      <c r="H39" s="3">
        <v>128</v>
      </c>
      <c r="K39" s="2"/>
      <c r="L39" s="2"/>
      <c r="M39" s="2" t="s">
        <v>266</v>
      </c>
      <c r="N39" s="3">
        <v>2</v>
      </c>
      <c r="O39" s="3">
        <v>2</v>
      </c>
      <c r="P39" s="3">
        <v>11</v>
      </c>
      <c r="Q39" s="3">
        <v>0</v>
      </c>
      <c r="R39" s="3">
        <v>0</v>
      </c>
    </row>
    <row r="40" spans="1:18">
      <c r="A40" s="2"/>
      <c r="B40" s="2"/>
      <c r="C40" s="2" t="s">
        <v>267</v>
      </c>
      <c r="D40" s="3">
        <v>880</v>
      </c>
      <c r="E40" s="3">
        <v>584</v>
      </c>
      <c r="F40" s="3">
        <v>469</v>
      </c>
      <c r="G40" s="3">
        <v>358</v>
      </c>
      <c r="H40" s="3">
        <v>261</v>
      </c>
      <c r="K40" s="2"/>
      <c r="L40" s="2"/>
      <c r="M40" s="2" t="s">
        <v>267</v>
      </c>
      <c r="N40" s="3">
        <v>3</v>
      </c>
      <c r="O40" s="3">
        <v>7</v>
      </c>
      <c r="P40" s="3">
        <v>19</v>
      </c>
      <c r="Q40" s="3">
        <v>0</v>
      </c>
      <c r="R40" s="3">
        <v>0</v>
      </c>
    </row>
    <row r="41" spans="1:18">
      <c r="A41" s="2"/>
      <c r="B41" s="2"/>
      <c r="C41" s="2" t="s">
        <v>268</v>
      </c>
      <c r="D41" s="3">
        <v>556</v>
      </c>
      <c r="E41" s="3">
        <v>217</v>
      </c>
      <c r="F41" s="3">
        <v>274</v>
      </c>
      <c r="G41" s="3">
        <v>291</v>
      </c>
      <c r="H41" s="3">
        <v>377</v>
      </c>
      <c r="K41" s="2"/>
      <c r="L41" s="2"/>
      <c r="M41" s="2" t="s">
        <v>268</v>
      </c>
      <c r="N41" s="3">
        <v>14</v>
      </c>
      <c r="O41" s="3">
        <v>21</v>
      </c>
      <c r="P41" s="3">
        <v>61</v>
      </c>
      <c r="Q41" s="3">
        <v>6</v>
      </c>
      <c r="R41" s="3">
        <v>0</v>
      </c>
    </row>
    <row r="42" spans="1:18">
      <c r="A42" s="2"/>
      <c r="B42" s="2"/>
      <c r="C42" s="2" t="s">
        <v>269</v>
      </c>
      <c r="D42" s="3">
        <v>417</v>
      </c>
      <c r="E42" s="3">
        <v>405</v>
      </c>
      <c r="F42" s="3">
        <v>219</v>
      </c>
      <c r="G42" s="3">
        <v>178</v>
      </c>
      <c r="H42" s="3">
        <v>97</v>
      </c>
      <c r="K42" s="2"/>
      <c r="L42" s="2"/>
      <c r="M42" s="2" t="s">
        <v>269</v>
      </c>
      <c r="N42" s="3">
        <v>3</v>
      </c>
      <c r="O42" s="3">
        <v>1</v>
      </c>
      <c r="P42" s="3">
        <v>4</v>
      </c>
      <c r="Q42" s="3">
        <v>0</v>
      </c>
      <c r="R42" s="3">
        <v>0</v>
      </c>
    </row>
    <row r="43" spans="1:18">
      <c r="A43" s="2"/>
      <c r="B43" s="2"/>
      <c r="C43" s="4" t="s">
        <v>658</v>
      </c>
      <c r="D43" s="5">
        <f t="shared" ref="D43:H43" si="2">SUM(D23:D42)</f>
        <v>15908</v>
      </c>
      <c r="E43" s="5">
        <f t="shared" si="2"/>
        <v>7246</v>
      </c>
      <c r="F43" s="5">
        <f t="shared" si="2"/>
        <v>10422</v>
      </c>
      <c r="G43" s="5">
        <f t="shared" si="2"/>
        <v>7960</v>
      </c>
      <c r="H43" s="5">
        <f t="shared" si="2"/>
        <v>8595</v>
      </c>
      <c r="K43" s="2"/>
      <c r="L43" s="2"/>
      <c r="M43" s="4" t="s">
        <v>658</v>
      </c>
      <c r="N43" s="5">
        <f t="shared" ref="N43:R43" si="3">SUM(N23:N42)</f>
        <v>263</v>
      </c>
      <c r="O43" s="5">
        <f t="shared" si="3"/>
        <v>430</v>
      </c>
      <c r="P43" s="5">
        <f t="shared" si="3"/>
        <v>1168</v>
      </c>
      <c r="Q43" s="5">
        <f t="shared" si="3"/>
        <v>55</v>
      </c>
      <c r="R43" s="5">
        <f t="shared" si="3"/>
        <v>2</v>
      </c>
    </row>
    <row r="44" spans="1:18">
      <c r="A44" s="1">
        <v>3</v>
      </c>
      <c r="B44" s="2" t="s">
        <v>270</v>
      </c>
      <c r="C44" s="2" t="s">
        <v>271</v>
      </c>
      <c r="D44" s="3">
        <v>483</v>
      </c>
      <c r="E44" s="3">
        <v>253</v>
      </c>
      <c r="F44" s="3">
        <v>395</v>
      </c>
      <c r="G44" s="3">
        <v>326</v>
      </c>
      <c r="H44" s="3">
        <v>258</v>
      </c>
      <c r="K44" s="1">
        <v>3</v>
      </c>
      <c r="L44" s="2" t="s">
        <v>270</v>
      </c>
      <c r="M44" s="2" t="s">
        <v>271</v>
      </c>
      <c r="N44" s="3">
        <v>11</v>
      </c>
      <c r="O44" s="3">
        <v>7</v>
      </c>
      <c r="P44" s="3">
        <v>19</v>
      </c>
      <c r="Q44" s="3">
        <v>1</v>
      </c>
      <c r="R44" s="3">
        <v>0</v>
      </c>
    </row>
    <row r="45" spans="1:18">
      <c r="A45" s="2"/>
      <c r="B45" s="2"/>
      <c r="C45" s="2" t="s">
        <v>272</v>
      </c>
      <c r="D45" s="3">
        <v>401</v>
      </c>
      <c r="E45" s="3">
        <v>431</v>
      </c>
      <c r="F45" s="3">
        <v>241</v>
      </c>
      <c r="G45" s="3">
        <v>248</v>
      </c>
      <c r="H45" s="3">
        <v>186</v>
      </c>
      <c r="K45" s="2"/>
      <c r="L45" s="2"/>
      <c r="M45" s="2" t="s">
        <v>272</v>
      </c>
      <c r="N45" s="3">
        <v>6</v>
      </c>
      <c r="O45" s="3">
        <v>7</v>
      </c>
      <c r="P45" s="3">
        <v>18</v>
      </c>
      <c r="Q45" s="3">
        <v>1</v>
      </c>
      <c r="R45" s="3">
        <v>0</v>
      </c>
    </row>
    <row r="46" spans="1:18">
      <c r="A46" s="2"/>
      <c r="B46" s="2"/>
      <c r="C46" s="2" t="s">
        <v>273</v>
      </c>
      <c r="D46" s="3">
        <v>365</v>
      </c>
      <c r="E46" s="3">
        <v>186</v>
      </c>
      <c r="F46" s="3">
        <v>362</v>
      </c>
      <c r="G46" s="3">
        <v>261</v>
      </c>
      <c r="H46" s="3">
        <v>172</v>
      </c>
      <c r="K46" s="2"/>
      <c r="L46" s="2"/>
      <c r="M46" s="2" t="s">
        <v>273</v>
      </c>
      <c r="N46" s="3">
        <v>9</v>
      </c>
      <c r="O46" s="3">
        <v>6</v>
      </c>
      <c r="P46" s="3">
        <v>24</v>
      </c>
      <c r="Q46" s="3">
        <v>1</v>
      </c>
      <c r="R46" s="3">
        <v>0</v>
      </c>
    </row>
    <row r="47" spans="1:18">
      <c r="A47" s="2"/>
      <c r="B47" s="2"/>
      <c r="C47" s="2" t="s">
        <v>274</v>
      </c>
      <c r="D47" s="3">
        <v>417</v>
      </c>
      <c r="E47" s="3">
        <v>206</v>
      </c>
      <c r="F47" s="3">
        <v>250</v>
      </c>
      <c r="G47" s="3">
        <v>161</v>
      </c>
      <c r="H47" s="3">
        <v>129</v>
      </c>
      <c r="K47" s="2"/>
      <c r="L47" s="2"/>
      <c r="M47" s="2" t="s">
        <v>274</v>
      </c>
      <c r="N47" s="3">
        <v>5</v>
      </c>
      <c r="O47" s="3">
        <v>6</v>
      </c>
      <c r="P47" s="3">
        <v>10</v>
      </c>
      <c r="Q47" s="3">
        <v>0</v>
      </c>
      <c r="R47" s="3">
        <v>0</v>
      </c>
    </row>
    <row r="48" spans="1:18">
      <c r="A48" s="2"/>
      <c r="B48" s="2"/>
      <c r="C48" s="2" t="s">
        <v>270</v>
      </c>
      <c r="D48" s="3">
        <v>415</v>
      </c>
      <c r="E48" s="3">
        <v>225</v>
      </c>
      <c r="F48" s="3">
        <v>326</v>
      </c>
      <c r="G48" s="3">
        <v>182</v>
      </c>
      <c r="H48" s="3">
        <v>173</v>
      </c>
      <c r="K48" s="2"/>
      <c r="L48" s="2"/>
      <c r="M48" s="2" t="s">
        <v>270</v>
      </c>
      <c r="N48" s="3">
        <v>13</v>
      </c>
      <c r="O48" s="3">
        <v>17</v>
      </c>
      <c r="P48" s="3">
        <v>37</v>
      </c>
      <c r="Q48" s="3">
        <v>1</v>
      </c>
      <c r="R48" s="3">
        <v>0</v>
      </c>
    </row>
    <row r="49" spans="1:18">
      <c r="A49" s="2"/>
      <c r="B49" s="2"/>
      <c r="C49" s="2" t="s">
        <v>275</v>
      </c>
      <c r="D49" s="3">
        <v>666</v>
      </c>
      <c r="E49" s="3">
        <v>339</v>
      </c>
      <c r="F49" s="3">
        <v>429</v>
      </c>
      <c r="G49" s="3">
        <v>316</v>
      </c>
      <c r="H49" s="3">
        <v>296</v>
      </c>
      <c r="K49" s="2"/>
      <c r="L49" s="2"/>
      <c r="M49" s="2" t="s">
        <v>275</v>
      </c>
      <c r="N49" s="3">
        <v>16</v>
      </c>
      <c r="O49" s="3">
        <v>18</v>
      </c>
      <c r="P49" s="3">
        <v>80</v>
      </c>
      <c r="Q49" s="3">
        <v>1</v>
      </c>
      <c r="R49" s="3">
        <v>0</v>
      </c>
    </row>
    <row r="50" spans="1:18">
      <c r="A50" s="2"/>
      <c r="B50" s="2"/>
      <c r="C50" s="2" t="s">
        <v>276</v>
      </c>
      <c r="D50" s="3">
        <v>602</v>
      </c>
      <c r="E50" s="3">
        <v>647</v>
      </c>
      <c r="F50" s="3">
        <v>149</v>
      </c>
      <c r="G50" s="3">
        <v>193</v>
      </c>
      <c r="H50" s="3">
        <v>288</v>
      </c>
      <c r="K50" s="2"/>
      <c r="L50" s="2"/>
      <c r="M50" s="2" t="s">
        <v>276</v>
      </c>
      <c r="N50" s="3">
        <v>5</v>
      </c>
      <c r="O50" s="3">
        <v>12</v>
      </c>
      <c r="P50" s="3">
        <v>25</v>
      </c>
      <c r="Q50" s="3">
        <v>1</v>
      </c>
      <c r="R50" s="3">
        <v>0</v>
      </c>
    </row>
    <row r="51" spans="1:18">
      <c r="A51" s="2"/>
      <c r="B51" s="2"/>
      <c r="C51" s="2" t="s">
        <v>277</v>
      </c>
      <c r="D51" s="3">
        <v>824</v>
      </c>
      <c r="E51" s="3">
        <v>788</v>
      </c>
      <c r="F51" s="3">
        <v>374</v>
      </c>
      <c r="G51" s="3">
        <v>129</v>
      </c>
      <c r="H51" s="3">
        <v>111</v>
      </c>
      <c r="K51" s="2"/>
      <c r="L51" s="2"/>
      <c r="M51" s="2" t="s">
        <v>277</v>
      </c>
      <c r="N51" s="3">
        <v>1</v>
      </c>
      <c r="O51" s="3">
        <v>3</v>
      </c>
      <c r="P51" s="3">
        <v>3</v>
      </c>
      <c r="Q51" s="3">
        <v>0</v>
      </c>
      <c r="R51" s="3">
        <v>0</v>
      </c>
    </row>
    <row r="52" spans="1:18">
      <c r="A52" s="2"/>
      <c r="B52" s="2"/>
      <c r="C52" s="2" t="s">
        <v>278</v>
      </c>
      <c r="D52" s="3">
        <v>385</v>
      </c>
      <c r="E52" s="3">
        <v>168</v>
      </c>
      <c r="F52" s="3">
        <v>433</v>
      </c>
      <c r="G52" s="3">
        <v>182</v>
      </c>
      <c r="H52" s="3">
        <v>194</v>
      </c>
      <c r="K52" s="2"/>
      <c r="L52" s="2"/>
      <c r="M52" s="2" t="s">
        <v>278</v>
      </c>
      <c r="N52" s="3">
        <v>2</v>
      </c>
      <c r="O52" s="3">
        <v>12</v>
      </c>
      <c r="P52" s="3">
        <v>14</v>
      </c>
      <c r="Q52" s="3">
        <v>0</v>
      </c>
      <c r="R52" s="3">
        <v>0</v>
      </c>
    </row>
    <row r="53" spans="1:18">
      <c r="A53" s="2"/>
      <c r="B53" s="2"/>
      <c r="C53" s="2" t="s">
        <v>660</v>
      </c>
      <c r="D53" s="3">
        <v>568</v>
      </c>
      <c r="E53" s="3">
        <v>425</v>
      </c>
      <c r="F53" s="3">
        <v>279</v>
      </c>
      <c r="G53" s="3">
        <v>235</v>
      </c>
      <c r="H53" s="3">
        <v>272</v>
      </c>
      <c r="K53" s="2"/>
      <c r="L53" s="2"/>
      <c r="M53" s="2" t="s">
        <v>660</v>
      </c>
      <c r="N53" s="3">
        <v>9</v>
      </c>
      <c r="O53" s="3">
        <v>25</v>
      </c>
      <c r="P53" s="3">
        <v>48</v>
      </c>
      <c r="Q53" s="3">
        <v>1</v>
      </c>
      <c r="R53" s="3">
        <v>0</v>
      </c>
    </row>
    <row r="54" spans="1:18">
      <c r="A54" s="2"/>
      <c r="B54" s="2"/>
      <c r="C54" s="2" t="s">
        <v>280</v>
      </c>
      <c r="D54" s="3">
        <v>330</v>
      </c>
      <c r="E54" s="3">
        <v>151</v>
      </c>
      <c r="F54" s="3">
        <v>70</v>
      </c>
      <c r="G54" s="3">
        <v>102</v>
      </c>
      <c r="H54" s="3">
        <v>180</v>
      </c>
      <c r="K54" s="2"/>
      <c r="L54" s="2"/>
      <c r="M54" s="2" t="s">
        <v>280</v>
      </c>
      <c r="N54" s="3">
        <v>1</v>
      </c>
      <c r="O54" s="3">
        <v>2</v>
      </c>
      <c r="P54" s="3">
        <v>10</v>
      </c>
      <c r="Q54" s="3">
        <v>0</v>
      </c>
      <c r="R54" s="3">
        <v>0</v>
      </c>
    </row>
    <row r="55" spans="1:18">
      <c r="A55" s="2"/>
      <c r="B55" s="2"/>
      <c r="C55" s="2" t="s">
        <v>281</v>
      </c>
      <c r="D55" s="3">
        <v>549</v>
      </c>
      <c r="E55" s="3">
        <v>233</v>
      </c>
      <c r="F55" s="3">
        <v>343</v>
      </c>
      <c r="G55" s="3">
        <v>307</v>
      </c>
      <c r="H55" s="3">
        <v>343</v>
      </c>
      <c r="K55" s="2"/>
      <c r="L55" s="2"/>
      <c r="M55" s="2" t="s">
        <v>281</v>
      </c>
      <c r="N55" s="3">
        <v>7</v>
      </c>
      <c r="O55" s="3">
        <v>8</v>
      </c>
      <c r="P55" s="3">
        <v>27</v>
      </c>
      <c r="Q55" s="3">
        <v>0</v>
      </c>
      <c r="R55" s="3">
        <v>0</v>
      </c>
    </row>
    <row r="56" spans="1:18">
      <c r="A56" s="2"/>
      <c r="B56" s="2"/>
      <c r="C56" s="2" t="s">
        <v>242</v>
      </c>
      <c r="D56" s="3">
        <v>286</v>
      </c>
      <c r="E56" s="3">
        <v>210</v>
      </c>
      <c r="F56" s="3">
        <v>98</v>
      </c>
      <c r="G56" s="3">
        <v>122</v>
      </c>
      <c r="H56" s="3">
        <v>176</v>
      </c>
      <c r="K56" s="2"/>
      <c r="L56" s="2"/>
      <c r="M56" s="2" t="s">
        <v>242</v>
      </c>
      <c r="N56" s="3">
        <v>0</v>
      </c>
      <c r="O56" s="3">
        <v>1</v>
      </c>
      <c r="P56" s="3">
        <v>9</v>
      </c>
      <c r="Q56" s="3">
        <v>0</v>
      </c>
      <c r="R56" s="3">
        <v>0</v>
      </c>
    </row>
    <row r="57" spans="1:18">
      <c r="A57" s="2"/>
      <c r="B57" s="2"/>
      <c r="C57" s="2" t="s">
        <v>282</v>
      </c>
      <c r="D57" s="3">
        <v>265</v>
      </c>
      <c r="E57" s="3">
        <v>160</v>
      </c>
      <c r="F57" s="3">
        <v>65</v>
      </c>
      <c r="G57" s="3">
        <v>54</v>
      </c>
      <c r="H57" s="3">
        <v>77</v>
      </c>
      <c r="K57" s="2"/>
      <c r="L57" s="2"/>
      <c r="M57" s="2" t="s">
        <v>282</v>
      </c>
      <c r="N57" s="3">
        <v>3</v>
      </c>
      <c r="O57" s="3">
        <v>0</v>
      </c>
      <c r="P57" s="3">
        <v>9</v>
      </c>
      <c r="Q57" s="3">
        <v>0</v>
      </c>
      <c r="R57" s="3">
        <v>1</v>
      </c>
    </row>
    <row r="58" spans="1:18">
      <c r="A58" s="2"/>
      <c r="B58" s="2"/>
      <c r="C58" s="2" t="s">
        <v>283</v>
      </c>
      <c r="D58" s="3">
        <v>336</v>
      </c>
      <c r="E58" s="3">
        <v>322</v>
      </c>
      <c r="F58" s="3">
        <v>130</v>
      </c>
      <c r="G58" s="3">
        <v>127</v>
      </c>
      <c r="H58" s="3">
        <v>159</v>
      </c>
      <c r="K58" s="2"/>
      <c r="L58" s="2"/>
      <c r="M58" s="2" t="s">
        <v>283</v>
      </c>
      <c r="N58" s="3">
        <v>2</v>
      </c>
      <c r="O58" s="3">
        <v>1</v>
      </c>
      <c r="P58" s="3">
        <v>12</v>
      </c>
      <c r="Q58" s="3">
        <v>0</v>
      </c>
      <c r="R58" s="3">
        <v>0</v>
      </c>
    </row>
    <row r="59" spans="1:18">
      <c r="A59" s="2"/>
      <c r="B59" s="2"/>
      <c r="C59" s="2" t="s">
        <v>284</v>
      </c>
      <c r="D59" s="3">
        <v>283</v>
      </c>
      <c r="E59" s="3">
        <v>276</v>
      </c>
      <c r="F59" s="3">
        <v>128</v>
      </c>
      <c r="G59" s="3">
        <v>71</v>
      </c>
      <c r="H59" s="3">
        <v>109</v>
      </c>
      <c r="K59" s="2"/>
      <c r="L59" s="2"/>
      <c r="M59" s="2" t="s">
        <v>284</v>
      </c>
      <c r="N59" s="3">
        <v>1</v>
      </c>
      <c r="O59" s="3">
        <v>0</v>
      </c>
      <c r="P59" s="3">
        <v>7</v>
      </c>
      <c r="Q59" s="3">
        <v>0</v>
      </c>
      <c r="R59" s="3">
        <v>0</v>
      </c>
    </row>
    <row r="60" spans="1:18">
      <c r="A60" s="2"/>
      <c r="B60" s="2"/>
      <c r="C60" s="2" t="s">
        <v>285</v>
      </c>
      <c r="D60" s="3">
        <v>283</v>
      </c>
      <c r="E60" s="3">
        <v>128</v>
      </c>
      <c r="F60" s="3">
        <v>189</v>
      </c>
      <c r="G60" s="3">
        <v>161</v>
      </c>
      <c r="H60" s="3">
        <v>133</v>
      </c>
      <c r="K60" s="2"/>
      <c r="L60" s="2"/>
      <c r="M60" s="2" t="s">
        <v>285</v>
      </c>
      <c r="N60" s="3">
        <v>4</v>
      </c>
      <c r="O60" s="3">
        <v>7</v>
      </c>
      <c r="P60" s="3">
        <v>16</v>
      </c>
      <c r="Q60" s="3">
        <v>0</v>
      </c>
      <c r="R60" s="3">
        <v>0</v>
      </c>
    </row>
    <row r="61" spans="1:18">
      <c r="A61" s="2"/>
      <c r="B61" s="2"/>
      <c r="C61" s="2" t="s">
        <v>286</v>
      </c>
      <c r="D61" s="3">
        <v>467</v>
      </c>
      <c r="E61" s="3">
        <v>170</v>
      </c>
      <c r="F61" s="3">
        <v>161</v>
      </c>
      <c r="G61" s="3">
        <v>182</v>
      </c>
      <c r="H61" s="3">
        <v>125</v>
      </c>
      <c r="K61" s="2"/>
      <c r="L61" s="2"/>
      <c r="M61" s="2" t="s">
        <v>286</v>
      </c>
      <c r="N61" s="3">
        <v>4</v>
      </c>
      <c r="O61" s="3">
        <v>8</v>
      </c>
      <c r="P61" s="3">
        <v>5</v>
      </c>
      <c r="Q61" s="3">
        <v>0</v>
      </c>
      <c r="R61" s="3">
        <v>1</v>
      </c>
    </row>
    <row r="62" spans="1:18">
      <c r="A62" s="2"/>
      <c r="B62" s="2"/>
      <c r="C62" s="2" t="s">
        <v>287</v>
      </c>
      <c r="D62" s="3">
        <v>530</v>
      </c>
      <c r="E62" s="3">
        <v>299</v>
      </c>
      <c r="F62" s="3">
        <v>349</v>
      </c>
      <c r="G62" s="3">
        <v>310</v>
      </c>
      <c r="H62" s="3">
        <v>330</v>
      </c>
      <c r="K62" s="2"/>
      <c r="L62" s="2"/>
      <c r="M62" s="2" t="s">
        <v>287</v>
      </c>
      <c r="N62" s="3">
        <v>17</v>
      </c>
      <c r="O62" s="3">
        <v>13</v>
      </c>
      <c r="P62" s="3">
        <v>49</v>
      </c>
      <c r="Q62" s="3">
        <v>0</v>
      </c>
      <c r="R62" s="3">
        <v>0</v>
      </c>
    </row>
    <row r="63" spans="1:18">
      <c r="A63" s="2"/>
      <c r="B63" s="2"/>
      <c r="C63" s="2" t="s">
        <v>289</v>
      </c>
      <c r="D63" s="3">
        <v>1049</v>
      </c>
      <c r="E63" s="3">
        <v>1018</v>
      </c>
      <c r="F63" s="3">
        <v>278</v>
      </c>
      <c r="G63" s="3">
        <v>318</v>
      </c>
      <c r="H63" s="3">
        <v>488</v>
      </c>
      <c r="K63" s="2"/>
      <c r="L63" s="2"/>
      <c r="M63" s="2" t="s">
        <v>289</v>
      </c>
      <c r="N63" s="3">
        <v>6</v>
      </c>
      <c r="O63" s="3">
        <v>9</v>
      </c>
      <c r="P63" s="3">
        <v>31</v>
      </c>
      <c r="Q63" s="3">
        <v>0</v>
      </c>
      <c r="R63" s="3">
        <v>0</v>
      </c>
    </row>
    <row r="64" spans="1:18">
      <c r="A64" s="2"/>
      <c r="B64" s="2"/>
      <c r="C64" s="2" t="s">
        <v>288</v>
      </c>
      <c r="D64" s="3">
        <v>433</v>
      </c>
      <c r="E64" s="3">
        <v>268</v>
      </c>
      <c r="F64" s="3">
        <v>215</v>
      </c>
      <c r="G64" s="3">
        <v>210</v>
      </c>
      <c r="H64" s="3">
        <v>310</v>
      </c>
      <c r="K64" s="2"/>
      <c r="L64" s="2"/>
      <c r="M64" s="2" t="s">
        <v>288</v>
      </c>
      <c r="N64" s="3">
        <v>7</v>
      </c>
      <c r="O64" s="3">
        <v>19</v>
      </c>
      <c r="P64" s="3">
        <v>22</v>
      </c>
      <c r="Q64" s="3">
        <v>0</v>
      </c>
      <c r="R64" s="3">
        <v>0</v>
      </c>
    </row>
    <row r="65" spans="1:18">
      <c r="A65" s="2"/>
      <c r="B65" s="2"/>
      <c r="C65" s="2" t="s">
        <v>255</v>
      </c>
      <c r="D65" s="3">
        <v>816</v>
      </c>
      <c r="E65" s="3">
        <v>386</v>
      </c>
      <c r="F65" s="3">
        <v>318</v>
      </c>
      <c r="G65" s="3">
        <v>269</v>
      </c>
      <c r="H65" s="3">
        <v>260</v>
      </c>
      <c r="K65" s="2"/>
      <c r="L65" s="2"/>
      <c r="M65" s="2" t="s">
        <v>255</v>
      </c>
      <c r="N65" s="3">
        <v>24</v>
      </c>
      <c r="O65" s="3">
        <v>13</v>
      </c>
      <c r="P65" s="3">
        <v>51</v>
      </c>
      <c r="Q65" s="3">
        <v>0</v>
      </c>
      <c r="R65" s="3">
        <v>0</v>
      </c>
    </row>
    <row r="66" spans="1:18">
      <c r="A66" s="2"/>
      <c r="B66" s="2"/>
      <c r="C66" s="2" t="s">
        <v>290</v>
      </c>
      <c r="D66" s="3">
        <v>694</v>
      </c>
      <c r="E66" s="3">
        <v>382</v>
      </c>
      <c r="F66" s="3">
        <v>475</v>
      </c>
      <c r="G66" s="3">
        <v>322</v>
      </c>
      <c r="H66" s="3">
        <v>312</v>
      </c>
      <c r="K66" s="2"/>
      <c r="L66" s="2"/>
      <c r="M66" s="2" t="s">
        <v>290</v>
      </c>
      <c r="N66" s="3">
        <v>4</v>
      </c>
      <c r="O66" s="3">
        <v>5</v>
      </c>
      <c r="P66" s="3">
        <v>33</v>
      </c>
      <c r="Q66" s="3">
        <v>0</v>
      </c>
      <c r="R66" s="3">
        <v>0</v>
      </c>
    </row>
    <row r="67" spans="1:18">
      <c r="A67" s="2"/>
      <c r="B67" s="2"/>
      <c r="C67" s="2" t="s">
        <v>291</v>
      </c>
      <c r="D67" s="3">
        <v>371</v>
      </c>
      <c r="E67" s="3">
        <v>196</v>
      </c>
      <c r="F67" s="3">
        <v>254</v>
      </c>
      <c r="G67" s="3">
        <v>205</v>
      </c>
      <c r="H67" s="3">
        <v>133</v>
      </c>
      <c r="K67" s="2"/>
      <c r="L67" s="2"/>
      <c r="M67" s="2" t="s">
        <v>291</v>
      </c>
      <c r="N67" s="3">
        <v>3</v>
      </c>
      <c r="O67" s="3">
        <v>7</v>
      </c>
      <c r="P67" s="3">
        <v>14</v>
      </c>
      <c r="Q67" s="3">
        <v>0</v>
      </c>
      <c r="R67" s="3">
        <v>0</v>
      </c>
    </row>
    <row r="68" spans="1:18">
      <c r="A68" s="2"/>
      <c r="B68" s="2"/>
      <c r="C68" s="2" t="s">
        <v>292</v>
      </c>
      <c r="D68" s="3">
        <v>338</v>
      </c>
      <c r="E68" s="3">
        <v>385</v>
      </c>
      <c r="F68" s="3">
        <v>168</v>
      </c>
      <c r="G68" s="3">
        <v>65</v>
      </c>
      <c r="H68" s="3">
        <v>34</v>
      </c>
      <c r="K68" s="2"/>
      <c r="L68" s="2"/>
      <c r="M68" s="2" t="s">
        <v>292</v>
      </c>
      <c r="N68" s="3">
        <v>0</v>
      </c>
      <c r="O68" s="3">
        <v>0</v>
      </c>
      <c r="P68" s="3">
        <v>5</v>
      </c>
      <c r="Q68" s="3">
        <v>0</v>
      </c>
      <c r="R68" s="3">
        <v>0</v>
      </c>
    </row>
    <row r="69" spans="1:18">
      <c r="A69" s="2"/>
      <c r="B69" s="2"/>
      <c r="C69" s="2" t="s">
        <v>293</v>
      </c>
      <c r="D69" s="3">
        <v>411</v>
      </c>
      <c r="E69" s="3">
        <v>258</v>
      </c>
      <c r="F69" s="3">
        <v>243</v>
      </c>
      <c r="G69" s="3">
        <v>258</v>
      </c>
      <c r="H69" s="3">
        <v>196</v>
      </c>
      <c r="K69" s="2"/>
      <c r="L69" s="2"/>
      <c r="M69" s="2" t="s">
        <v>293</v>
      </c>
      <c r="N69" s="3">
        <v>7</v>
      </c>
      <c r="O69" s="3">
        <v>6</v>
      </c>
      <c r="P69" s="3">
        <v>27</v>
      </c>
      <c r="Q69" s="3">
        <v>0</v>
      </c>
      <c r="R69" s="3">
        <v>0</v>
      </c>
    </row>
    <row r="70" spans="1:18">
      <c r="A70" s="2"/>
      <c r="B70" s="2"/>
      <c r="C70" s="2" t="s">
        <v>294</v>
      </c>
      <c r="D70" s="3">
        <v>256</v>
      </c>
      <c r="E70" s="3">
        <v>186</v>
      </c>
      <c r="F70" s="3">
        <v>96</v>
      </c>
      <c r="G70" s="3">
        <v>101</v>
      </c>
      <c r="H70" s="3">
        <v>158</v>
      </c>
      <c r="K70" s="2"/>
      <c r="L70" s="2"/>
      <c r="M70" s="2" t="s">
        <v>294</v>
      </c>
      <c r="N70" s="3">
        <v>2</v>
      </c>
      <c r="O70" s="3">
        <v>3</v>
      </c>
      <c r="P70" s="3">
        <v>31</v>
      </c>
      <c r="Q70" s="3">
        <v>2</v>
      </c>
      <c r="R70" s="3">
        <v>0</v>
      </c>
    </row>
    <row r="71" spans="1:18">
      <c r="A71" s="2"/>
      <c r="B71" s="2"/>
      <c r="C71" s="2" t="s">
        <v>295</v>
      </c>
      <c r="D71" s="3">
        <v>363</v>
      </c>
      <c r="E71" s="3">
        <v>288</v>
      </c>
      <c r="F71" s="3">
        <v>173</v>
      </c>
      <c r="G71" s="3">
        <v>157</v>
      </c>
      <c r="H71" s="3">
        <v>104</v>
      </c>
      <c r="K71" s="2"/>
      <c r="L71" s="2"/>
      <c r="M71" s="2" t="s">
        <v>295</v>
      </c>
      <c r="N71" s="3">
        <v>1</v>
      </c>
      <c r="O71" s="3">
        <v>2</v>
      </c>
      <c r="P71" s="3">
        <v>5</v>
      </c>
      <c r="Q71" s="3">
        <v>0</v>
      </c>
      <c r="R71" s="3">
        <v>0</v>
      </c>
    </row>
    <row r="72" spans="1:18">
      <c r="A72" s="2"/>
      <c r="B72" s="2"/>
      <c r="C72" s="4" t="s">
        <v>658</v>
      </c>
      <c r="D72" s="5">
        <f t="shared" ref="D72:H72" si="4">SUM(D44:D71)</f>
        <v>13186</v>
      </c>
      <c r="E72" s="5">
        <f t="shared" si="4"/>
        <v>8984</v>
      </c>
      <c r="F72" s="5">
        <f t="shared" si="4"/>
        <v>6991</v>
      </c>
      <c r="G72" s="5">
        <f t="shared" si="4"/>
        <v>5574</v>
      </c>
      <c r="H72" s="5">
        <f t="shared" si="4"/>
        <v>5706</v>
      </c>
      <c r="K72" s="2"/>
      <c r="L72" s="2"/>
      <c r="M72" s="4" t="s">
        <v>658</v>
      </c>
      <c r="N72" s="5">
        <f t="shared" ref="N72:R72" si="5">SUM(N44:N71)</f>
        <v>170</v>
      </c>
      <c r="O72" s="5">
        <f t="shared" si="5"/>
        <v>217</v>
      </c>
      <c r="P72" s="5">
        <f t="shared" si="5"/>
        <v>641</v>
      </c>
      <c r="Q72" s="5">
        <f t="shared" si="5"/>
        <v>9</v>
      </c>
      <c r="R72" s="5">
        <f t="shared" si="5"/>
        <v>2</v>
      </c>
    </row>
    <row r="73" spans="1:18">
      <c r="A73" s="1">
        <v>4</v>
      </c>
      <c r="B73" s="2" t="s">
        <v>296</v>
      </c>
      <c r="C73" s="2" t="s">
        <v>297</v>
      </c>
      <c r="D73" s="3">
        <v>485</v>
      </c>
      <c r="E73" s="3">
        <v>494</v>
      </c>
      <c r="F73" s="3">
        <v>279</v>
      </c>
      <c r="G73" s="3">
        <v>267</v>
      </c>
      <c r="H73" s="3">
        <v>143</v>
      </c>
      <c r="K73" s="1">
        <v>4</v>
      </c>
      <c r="L73" s="2" t="s">
        <v>296</v>
      </c>
      <c r="M73" s="2" t="s">
        <v>297</v>
      </c>
      <c r="N73" s="3">
        <v>1</v>
      </c>
      <c r="O73" s="3">
        <v>7</v>
      </c>
      <c r="P73" s="3">
        <v>9</v>
      </c>
      <c r="Q73" s="3">
        <v>0</v>
      </c>
      <c r="R73" s="3">
        <v>0</v>
      </c>
    </row>
    <row r="74" spans="1:18">
      <c r="A74" s="2"/>
      <c r="B74" s="2"/>
      <c r="C74" s="2" t="s">
        <v>298</v>
      </c>
      <c r="D74" s="3">
        <v>824</v>
      </c>
      <c r="E74" s="3">
        <v>206</v>
      </c>
      <c r="F74" s="3">
        <v>254</v>
      </c>
      <c r="G74" s="3">
        <v>240</v>
      </c>
      <c r="H74" s="3">
        <v>251</v>
      </c>
      <c r="K74" s="2"/>
      <c r="L74" s="2"/>
      <c r="M74" s="2" t="s">
        <v>298</v>
      </c>
      <c r="N74" s="3">
        <v>8</v>
      </c>
      <c r="O74" s="3">
        <v>11</v>
      </c>
      <c r="P74" s="3">
        <v>22</v>
      </c>
      <c r="Q74" s="3">
        <v>1</v>
      </c>
      <c r="R74" s="3">
        <v>0</v>
      </c>
    </row>
    <row r="75" spans="1:18">
      <c r="A75" s="2"/>
      <c r="B75" s="2"/>
      <c r="C75" s="2" t="s">
        <v>299</v>
      </c>
      <c r="D75" s="3">
        <v>648</v>
      </c>
      <c r="E75" s="3">
        <v>133</v>
      </c>
      <c r="F75" s="3">
        <v>407</v>
      </c>
      <c r="G75" s="3">
        <v>284</v>
      </c>
      <c r="H75" s="3">
        <v>183</v>
      </c>
      <c r="K75" s="2"/>
      <c r="L75" s="2"/>
      <c r="M75" s="2" t="s">
        <v>299</v>
      </c>
      <c r="N75" s="3">
        <v>4</v>
      </c>
      <c r="O75" s="3">
        <v>6</v>
      </c>
      <c r="P75" s="3">
        <v>12</v>
      </c>
      <c r="Q75" s="3">
        <v>1</v>
      </c>
      <c r="R75" s="3">
        <v>0</v>
      </c>
    </row>
    <row r="76" spans="1:18">
      <c r="A76" s="2"/>
      <c r="B76" s="2"/>
      <c r="C76" s="2" t="s">
        <v>300</v>
      </c>
      <c r="D76" s="3">
        <v>814</v>
      </c>
      <c r="E76" s="3">
        <v>347</v>
      </c>
      <c r="F76" s="3">
        <v>268</v>
      </c>
      <c r="G76" s="3">
        <v>262</v>
      </c>
      <c r="H76" s="3">
        <v>200</v>
      </c>
      <c r="K76" s="2"/>
      <c r="L76" s="2"/>
      <c r="M76" s="2" t="s">
        <v>300</v>
      </c>
      <c r="N76" s="3">
        <v>4</v>
      </c>
      <c r="O76" s="3">
        <v>3</v>
      </c>
      <c r="P76" s="3">
        <v>14</v>
      </c>
      <c r="Q76" s="3">
        <v>0</v>
      </c>
      <c r="R76" s="3">
        <v>1</v>
      </c>
    </row>
    <row r="77" spans="1:18">
      <c r="A77" s="2"/>
      <c r="B77" s="2"/>
      <c r="C77" s="2" t="s">
        <v>301</v>
      </c>
      <c r="D77" s="3">
        <v>305</v>
      </c>
      <c r="E77" s="3">
        <v>133</v>
      </c>
      <c r="F77" s="3">
        <v>236</v>
      </c>
      <c r="G77" s="3">
        <v>173</v>
      </c>
      <c r="H77" s="3">
        <v>127</v>
      </c>
      <c r="K77" s="2"/>
      <c r="L77" s="2"/>
      <c r="M77" s="2" t="s">
        <v>301</v>
      </c>
      <c r="N77" s="3">
        <v>3</v>
      </c>
      <c r="O77" s="3">
        <v>4</v>
      </c>
      <c r="P77" s="3">
        <v>12</v>
      </c>
      <c r="Q77" s="3">
        <v>0</v>
      </c>
      <c r="R77" s="3">
        <v>0</v>
      </c>
    </row>
    <row r="78" spans="1:18">
      <c r="A78" s="2"/>
      <c r="B78" s="2"/>
      <c r="C78" s="2" t="s">
        <v>302</v>
      </c>
      <c r="D78" s="3">
        <v>474</v>
      </c>
      <c r="E78" s="3">
        <v>325</v>
      </c>
      <c r="F78" s="3">
        <v>281</v>
      </c>
      <c r="G78" s="3">
        <v>237</v>
      </c>
      <c r="H78" s="3">
        <v>102</v>
      </c>
      <c r="K78" s="2"/>
      <c r="L78" s="2"/>
      <c r="M78" s="2" t="s">
        <v>302</v>
      </c>
      <c r="N78" s="3">
        <v>2</v>
      </c>
      <c r="O78" s="3">
        <v>0</v>
      </c>
      <c r="P78" s="3">
        <v>13</v>
      </c>
      <c r="Q78" s="3">
        <v>0</v>
      </c>
      <c r="R78" s="3">
        <v>0</v>
      </c>
    </row>
    <row r="79" spans="1:18">
      <c r="A79" s="2"/>
      <c r="B79" s="2"/>
      <c r="C79" s="2" t="s">
        <v>303</v>
      </c>
      <c r="D79" s="3">
        <v>522</v>
      </c>
      <c r="E79" s="3">
        <v>229</v>
      </c>
      <c r="F79" s="3">
        <v>416</v>
      </c>
      <c r="G79" s="3">
        <v>196</v>
      </c>
      <c r="H79" s="3">
        <v>227</v>
      </c>
      <c r="K79" s="2"/>
      <c r="L79" s="2"/>
      <c r="M79" s="2" t="s">
        <v>303</v>
      </c>
      <c r="N79" s="3">
        <v>4</v>
      </c>
      <c r="O79" s="3">
        <v>11</v>
      </c>
      <c r="P79" s="3">
        <v>17</v>
      </c>
      <c r="Q79" s="3">
        <v>0</v>
      </c>
      <c r="R79" s="3">
        <v>0</v>
      </c>
    </row>
    <row r="80" spans="1:18">
      <c r="A80" s="2"/>
      <c r="B80" s="2"/>
      <c r="C80" s="2" t="s">
        <v>304</v>
      </c>
      <c r="D80" s="3">
        <v>811</v>
      </c>
      <c r="E80" s="3">
        <v>553</v>
      </c>
      <c r="F80" s="3">
        <v>422</v>
      </c>
      <c r="G80" s="3">
        <v>366</v>
      </c>
      <c r="H80" s="3">
        <v>443</v>
      </c>
      <c r="K80" s="2"/>
      <c r="L80" s="2"/>
      <c r="M80" s="2" t="s">
        <v>304</v>
      </c>
      <c r="N80" s="3">
        <v>5</v>
      </c>
      <c r="O80" s="3">
        <v>11</v>
      </c>
      <c r="P80" s="3">
        <v>45</v>
      </c>
      <c r="Q80" s="3">
        <v>1</v>
      </c>
      <c r="R80" s="3">
        <v>1</v>
      </c>
    </row>
    <row r="81" spans="1:18">
      <c r="A81" s="2"/>
      <c r="B81" s="2"/>
      <c r="C81" s="2" t="s">
        <v>305</v>
      </c>
      <c r="D81" s="3">
        <v>554</v>
      </c>
      <c r="E81" s="3">
        <v>373</v>
      </c>
      <c r="F81" s="3">
        <v>188</v>
      </c>
      <c r="G81" s="3">
        <v>157</v>
      </c>
      <c r="H81" s="3">
        <v>303</v>
      </c>
      <c r="K81" s="2"/>
      <c r="L81" s="2"/>
      <c r="M81" s="2" t="s">
        <v>305</v>
      </c>
      <c r="N81" s="3">
        <v>6</v>
      </c>
      <c r="O81" s="3">
        <v>6</v>
      </c>
      <c r="P81" s="3">
        <v>34</v>
      </c>
      <c r="Q81" s="3">
        <v>3</v>
      </c>
      <c r="R81" s="3">
        <v>0</v>
      </c>
    </row>
    <row r="82" spans="1:18">
      <c r="A82" s="2"/>
      <c r="B82" s="2"/>
      <c r="C82" s="2" t="s">
        <v>306</v>
      </c>
      <c r="D82" s="3">
        <v>2315</v>
      </c>
      <c r="E82" s="3">
        <v>735</v>
      </c>
      <c r="F82" s="3">
        <v>905</v>
      </c>
      <c r="G82" s="3">
        <v>808</v>
      </c>
      <c r="H82" s="3">
        <v>1067</v>
      </c>
      <c r="K82" s="2"/>
      <c r="L82" s="2"/>
      <c r="M82" s="2" t="s">
        <v>306</v>
      </c>
      <c r="N82" s="3">
        <v>33</v>
      </c>
      <c r="O82" s="3">
        <v>63</v>
      </c>
      <c r="P82" s="3">
        <v>191</v>
      </c>
      <c r="Q82" s="3">
        <v>5</v>
      </c>
      <c r="R82" s="3">
        <v>0</v>
      </c>
    </row>
    <row r="83" spans="1:18">
      <c r="A83" s="2"/>
      <c r="B83" s="2"/>
      <c r="C83" s="2" t="s">
        <v>296</v>
      </c>
      <c r="D83" s="3">
        <v>714</v>
      </c>
      <c r="E83" s="3">
        <v>582</v>
      </c>
      <c r="F83" s="3">
        <v>290</v>
      </c>
      <c r="G83" s="3">
        <v>261</v>
      </c>
      <c r="H83" s="3">
        <v>306</v>
      </c>
      <c r="K83" s="2"/>
      <c r="L83" s="2"/>
      <c r="M83" s="2" t="s">
        <v>296</v>
      </c>
      <c r="N83" s="3">
        <v>9</v>
      </c>
      <c r="O83" s="3">
        <v>15</v>
      </c>
      <c r="P83" s="3">
        <v>30</v>
      </c>
      <c r="Q83" s="3">
        <v>1</v>
      </c>
      <c r="R83" s="3">
        <v>0</v>
      </c>
    </row>
    <row r="84" spans="1:18">
      <c r="A84" s="2"/>
      <c r="B84" s="2"/>
      <c r="C84" s="2" t="s">
        <v>307</v>
      </c>
      <c r="D84" s="3">
        <v>1171</v>
      </c>
      <c r="E84" s="3">
        <v>243</v>
      </c>
      <c r="F84" s="3">
        <v>256</v>
      </c>
      <c r="G84" s="3">
        <v>314</v>
      </c>
      <c r="H84" s="3">
        <v>347</v>
      </c>
      <c r="K84" s="2"/>
      <c r="L84" s="2"/>
      <c r="M84" s="2" t="s">
        <v>307</v>
      </c>
      <c r="N84" s="3">
        <v>6</v>
      </c>
      <c r="O84" s="3">
        <v>5</v>
      </c>
      <c r="P84" s="3">
        <v>28</v>
      </c>
      <c r="Q84" s="3">
        <v>0</v>
      </c>
      <c r="R84" s="3">
        <v>0</v>
      </c>
    </row>
    <row r="85" spans="1:18">
      <c r="A85" s="2"/>
      <c r="B85" s="2"/>
      <c r="C85" s="2" t="s">
        <v>308</v>
      </c>
      <c r="D85" s="3">
        <v>478</v>
      </c>
      <c r="E85" s="3">
        <v>489</v>
      </c>
      <c r="F85" s="3">
        <v>255</v>
      </c>
      <c r="G85" s="3">
        <v>231</v>
      </c>
      <c r="H85" s="3">
        <v>147</v>
      </c>
      <c r="K85" s="2"/>
      <c r="L85" s="2"/>
      <c r="M85" s="2" t="s">
        <v>308</v>
      </c>
      <c r="N85" s="3">
        <v>3</v>
      </c>
      <c r="O85" s="3">
        <v>5</v>
      </c>
      <c r="P85" s="3">
        <v>10</v>
      </c>
      <c r="Q85" s="3">
        <v>0</v>
      </c>
      <c r="R85" s="3">
        <v>0</v>
      </c>
    </row>
    <row r="86" spans="1:18">
      <c r="A86" s="2"/>
      <c r="B86" s="2"/>
      <c r="C86" s="2" t="s">
        <v>309</v>
      </c>
      <c r="D86" s="3">
        <v>562</v>
      </c>
      <c r="E86" s="3">
        <v>374</v>
      </c>
      <c r="F86" s="3">
        <v>452</v>
      </c>
      <c r="G86" s="3">
        <v>274</v>
      </c>
      <c r="H86" s="3">
        <v>156</v>
      </c>
      <c r="K86" s="2"/>
      <c r="L86" s="2"/>
      <c r="M86" s="2" t="s">
        <v>309</v>
      </c>
      <c r="N86" s="3">
        <v>1</v>
      </c>
      <c r="O86" s="3">
        <v>0</v>
      </c>
      <c r="P86" s="3">
        <v>9</v>
      </c>
      <c r="Q86" s="3">
        <v>1</v>
      </c>
      <c r="R86" s="3">
        <v>0</v>
      </c>
    </row>
    <row r="87" spans="1:18">
      <c r="A87" s="2"/>
      <c r="B87" s="2"/>
      <c r="C87" s="2" t="s">
        <v>310</v>
      </c>
      <c r="D87" s="3">
        <v>757</v>
      </c>
      <c r="E87" s="3">
        <v>478</v>
      </c>
      <c r="F87" s="3">
        <v>415</v>
      </c>
      <c r="G87" s="3">
        <v>351</v>
      </c>
      <c r="H87" s="3">
        <v>177</v>
      </c>
      <c r="K87" s="2"/>
      <c r="L87" s="2"/>
      <c r="M87" s="2" t="s">
        <v>310</v>
      </c>
      <c r="N87" s="3">
        <v>10</v>
      </c>
      <c r="O87" s="3">
        <v>9</v>
      </c>
      <c r="P87" s="3">
        <v>24</v>
      </c>
      <c r="Q87" s="3">
        <v>0</v>
      </c>
      <c r="R87" s="3">
        <v>0</v>
      </c>
    </row>
    <row r="88" spans="1:18">
      <c r="A88" s="2"/>
      <c r="B88" s="2"/>
      <c r="C88" s="2" t="s">
        <v>311</v>
      </c>
      <c r="D88" s="3">
        <v>805</v>
      </c>
      <c r="E88" s="3">
        <v>157</v>
      </c>
      <c r="F88" s="3">
        <v>190</v>
      </c>
      <c r="G88" s="3">
        <v>230</v>
      </c>
      <c r="H88" s="3">
        <v>144</v>
      </c>
      <c r="K88" s="2"/>
      <c r="L88" s="2"/>
      <c r="M88" s="2" t="s">
        <v>311</v>
      </c>
      <c r="N88" s="3">
        <v>4</v>
      </c>
      <c r="O88" s="3">
        <v>7</v>
      </c>
      <c r="P88" s="3">
        <v>17</v>
      </c>
      <c r="Q88" s="3">
        <v>0</v>
      </c>
      <c r="R88" s="3">
        <v>0</v>
      </c>
    </row>
    <row r="89" spans="1:18">
      <c r="A89" s="2"/>
      <c r="B89" s="2"/>
      <c r="C89" s="2" t="s">
        <v>312</v>
      </c>
      <c r="D89" s="3">
        <v>457</v>
      </c>
      <c r="E89" s="3">
        <v>212</v>
      </c>
      <c r="F89" s="3">
        <v>310</v>
      </c>
      <c r="G89" s="3">
        <v>231</v>
      </c>
      <c r="H89" s="3">
        <v>250</v>
      </c>
      <c r="K89" s="2"/>
      <c r="L89" s="2"/>
      <c r="M89" s="2" t="s">
        <v>312</v>
      </c>
      <c r="N89" s="3">
        <v>7</v>
      </c>
      <c r="O89" s="3">
        <v>7</v>
      </c>
      <c r="P89" s="3">
        <v>24</v>
      </c>
      <c r="Q89" s="3">
        <v>0</v>
      </c>
      <c r="R89" s="3">
        <v>0</v>
      </c>
    </row>
    <row r="90" spans="1:18">
      <c r="A90" s="2"/>
      <c r="B90" s="2"/>
      <c r="C90" s="2" t="s">
        <v>313</v>
      </c>
      <c r="D90" s="3">
        <v>529</v>
      </c>
      <c r="E90" s="3">
        <v>181</v>
      </c>
      <c r="F90" s="3">
        <v>168</v>
      </c>
      <c r="G90" s="3">
        <v>138</v>
      </c>
      <c r="H90" s="3">
        <v>119</v>
      </c>
      <c r="K90" s="2"/>
      <c r="L90" s="2"/>
      <c r="M90" s="2" t="s">
        <v>313</v>
      </c>
      <c r="N90" s="3">
        <v>2</v>
      </c>
      <c r="O90" s="3">
        <v>5</v>
      </c>
      <c r="P90" s="3">
        <v>8</v>
      </c>
      <c r="Q90" s="3">
        <v>0</v>
      </c>
      <c r="R90" s="3">
        <v>0</v>
      </c>
    </row>
    <row r="91" spans="1:18">
      <c r="A91" s="2"/>
      <c r="B91" s="2"/>
      <c r="C91" s="2" t="s">
        <v>661</v>
      </c>
      <c r="D91" s="3">
        <v>621</v>
      </c>
      <c r="E91" s="3">
        <v>394</v>
      </c>
      <c r="F91" s="3">
        <v>531</v>
      </c>
      <c r="G91" s="3">
        <v>288</v>
      </c>
      <c r="H91" s="3">
        <v>187</v>
      </c>
      <c r="K91" s="2"/>
      <c r="L91" s="2"/>
      <c r="M91" s="2" t="s">
        <v>661</v>
      </c>
      <c r="N91" s="3">
        <v>5</v>
      </c>
      <c r="O91" s="3">
        <v>3</v>
      </c>
      <c r="P91" s="3">
        <v>16</v>
      </c>
      <c r="Q91" s="3">
        <v>0</v>
      </c>
      <c r="R91" s="3">
        <v>0</v>
      </c>
    </row>
    <row r="92" spans="1:18">
      <c r="A92" s="2"/>
      <c r="B92" s="2"/>
      <c r="C92" s="2" t="s">
        <v>315</v>
      </c>
      <c r="D92" s="3">
        <v>386</v>
      </c>
      <c r="E92" s="3">
        <v>285</v>
      </c>
      <c r="F92" s="3">
        <v>226</v>
      </c>
      <c r="G92" s="3">
        <v>183</v>
      </c>
      <c r="H92" s="3">
        <v>127</v>
      </c>
      <c r="K92" s="2"/>
      <c r="L92" s="2"/>
      <c r="M92" s="2" t="s">
        <v>315</v>
      </c>
      <c r="N92" s="3">
        <v>3</v>
      </c>
      <c r="O92" s="3">
        <v>5</v>
      </c>
      <c r="P92" s="3">
        <v>11</v>
      </c>
      <c r="Q92" s="3">
        <v>0</v>
      </c>
      <c r="R92" s="3">
        <v>0</v>
      </c>
    </row>
    <row r="93" spans="1:18">
      <c r="A93" s="2"/>
      <c r="B93" s="2"/>
      <c r="C93" s="2" t="s">
        <v>316</v>
      </c>
      <c r="D93" s="3">
        <v>413</v>
      </c>
      <c r="E93" s="3">
        <v>254</v>
      </c>
      <c r="F93" s="3">
        <v>191</v>
      </c>
      <c r="G93" s="3">
        <v>137</v>
      </c>
      <c r="H93" s="3">
        <v>82</v>
      </c>
      <c r="K93" s="2"/>
      <c r="L93" s="2"/>
      <c r="M93" s="2" t="s">
        <v>316</v>
      </c>
      <c r="N93" s="3">
        <v>2</v>
      </c>
      <c r="O93" s="3">
        <v>2</v>
      </c>
      <c r="P93" s="3">
        <v>2</v>
      </c>
      <c r="Q93" s="3">
        <v>2</v>
      </c>
      <c r="R93" s="3">
        <v>0</v>
      </c>
    </row>
    <row r="94" spans="1:18">
      <c r="A94" s="2"/>
      <c r="B94" s="2"/>
      <c r="C94" s="4" t="s">
        <v>658</v>
      </c>
      <c r="D94" s="5">
        <f t="shared" ref="D94:H94" si="6">SUM(D73:D93)</f>
        <v>14645</v>
      </c>
      <c r="E94" s="5">
        <f t="shared" si="6"/>
        <v>7177</v>
      </c>
      <c r="F94" s="5">
        <f t="shared" si="6"/>
        <v>6940</v>
      </c>
      <c r="G94" s="5">
        <f t="shared" si="6"/>
        <v>5628</v>
      </c>
      <c r="H94" s="5">
        <f t="shared" si="6"/>
        <v>5088</v>
      </c>
      <c r="K94" s="2"/>
      <c r="L94" s="2"/>
      <c r="M94" s="4" t="s">
        <v>658</v>
      </c>
      <c r="N94" s="5">
        <f t="shared" ref="N94:R94" si="7">SUM(N73:N93)</f>
        <v>122</v>
      </c>
      <c r="O94" s="5">
        <f t="shared" si="7"/>
        <v>185</v>
      </c>
      <c r="P94" s="5">
        <f t="shared" si="7"/>
        <v>548</v>
      </c>
      <c r="Q94" s="5">
        <f t="shared" si="7"/>
        <v>15</v>
      </c>
      <c r="R94" s="5">
        <f t="shared" si="7"/>
        <v>2</v>
      </c>
    </row>
    <row r="95" spans="1:18">
      <c r="A95" s="1">
        <v>5</v>
      </c>
      <c r="B95" s="2" t="s">
        <v>317</v>
      </c>
      <c r="C95" s="2" t="s">
        <v>318</v>
      </c>
      <c r="D95" s="3">
        <v>146</v>
      </c>
      <c r="E95" s="3">
        <v>78</v>
      </c>
      <c r="F95" s="3">
        <v>203</v>
      </c>
      <c r="G95" s="3">
        <v>63</v>
      </c>
      <c r="H95" s="3">
        <v>39</v>
      </c>
      <c r="K95" s="1">
        <v>5</v>
      </c>
      <c r="L95" s="2" t="s">
        <v>317</v>
      </c>
      <c r="M95" s="2" t="s">
        <v>318</v>
      </c>
      <c r="N95" s="3">
        <v>0</v>
      </c>
      <c r="O95" s="3">
        <v>1</v>
      </c>
      <c r="P95" s="3">
        <v>1</v>
      </c>
      <c r="Q95" s="3">
        <v>0</v>
      </c>
      <c r="R95" s="3">
        <v>0</v>
      </c>
    </row>
    <row r="96" spans="1:18">
      <c r="A96" s="2"/>
      <c r="B96" s="2"/>
      <c r="C96" s="2" t="s">
        <v>319</v>
      </c>
      <c r="D96" s="3">
        <v>238</v>
      </c>
      <c r="E96" s="3">
        <v>160</v>
      </c>
      <c r="F96" s="3">
        <v>187</v>
      </c>
      <c r="G96" s="3">
        <v>162</v>
      </c>
      <c r="H96" s="3">
        <v>95</v>
      </c>
      <c r="K96" s="2"/>
      <c r="L96" s="2"/>
      <c r="M96" s="2" t="s">
        <v>319</v>
      </c>
      <c r="N96" s="3">
        <v>0</v>
      </c>
      <c r="O96" s="3">
        <v>3</v>
      </c>
      <c r="P96" s="3">
        <v>5</v>
      </c>
      <c r="Q96" s="3">
        <v>0</v>
      </c>
      <c r="R96" s="3">
        <v>0</v>
      </c>
    </row>
    <row r="97" spans="1:18">
      <c r="A97" s="2"/>
      <c r="B97" s="2"/>
      <c r="C97" s="2" t="s">
        <v>320</v>
      </c>
      <c r="D97" s="3">
        <v>377</v>
      </c>
      <c r="E97" s="3">
        <v>159</v>
      </c>
      <c r="F97" s="3">
        <v>394</v>
      </c>
      <c r="G97" s="3">
        <v>224</v>
      </c>
      <c r="H97" s="3">
        <v>131</v>
      </c>
      <c r="K97" s="2"/>
      <c r="L97" s="2"/>
      <c r="M97" s="2" t="s">
        <v>320</v>
      </c>
      <c r="N97" s="3">
        <v>5</v>
      </c>
      <c r="O97" s="3">
        <v>3</v>
      </c>
      <c r="P97" s="3">
        <v>11</v>
      </c>
      <c r="Q97" s="3">
        <v>0</v>
      </c>
      <c r="R97" s="3">
        <v>0</v>
      </c>
    </row>
    <row r="98" spans="1:18">
      <c r="A98" s="2"/>
      <c r="B98" s="2"/>
      <c r="C98" s="2" t="s">
        <v>321</v>
      </c>
      <c r="D98" s="3">
        <v>253</v>
      </c>
      <c r="E98" s="3">
        <v>96</v>
      </c>
      <c r="F98" s="3">
        <v>246</v>
      </c>
      <c r="G98" s="3">
        <v>105</v>
      </c>
      <c r="H98" s="3">
        <v>91</v>
      </c>
      <c r="K98" s="2"/>
      <c r="L98" s="2"/>
      <c r="M98" s="2" t="s">
        <v>321</v>
      </c>
      <c r="N98" s="3">
        <v>3</v>
      </c>
      <c r="O98" s="3">
        <v>1</v>
      </c>
      <c r="P98" s="3">
        <v>7</v>
      </c>
      <c r="Q98" s="3">
        <v>0</v>
      </c>
      <c r="R98" s="3">
        <v>0</v>
      </c>
    </row>
    <row r="99" spans="1:18">
      <c r="A99" s="2"/>
      <c r="B99" s="2"/>
      <c r="C99" s="2" t="s">
        <v>322</v>
      </c>
      <c r="D99" s="3">
        <v>340</v>
      </c>
      <c r="E99" s="3">
        <v>156</v>
      </c>
      <c r="F99" s="3">
        <v>290</v>
      </c>
      <c r="G99" s="3">
        <v>129</v>
      </c>
      <c r="H99" s="3">
        <v>64</v>
      </c>
      <c r="K99" s="2"/>
      <c r="L99" s="2"/>
      <c r="M99" s="2" t="s">
        <v>322</v>
      </c>
      <c r="N99" s="3">
        <v>0</v>
      </c>
      <c r="O99" s="3">
        <v>3</v>
      </c>
      <c r="P99" s="3">
        <v>3</v>
      </c>
      <c r="Q99" s="3">
        <v>0</v>
      </c>
      <c r="R99" s="3">
        <v>0</v>
      </c>
    </row>
    <row r="100" spans="1:18">
      <c r="A100" s="2"/>
      <c r="B100" s="2"/>
      <c r="C100" s="2" t="s">
        <v>323</v>
      </c>
      <c r="D100" s="3">
        <v>133</v>
      </c>
      <c r="E100" s="3">
        <v>52</v>
      </c>
      <c r="F100" s="3">
        <v>90</v>
      </c>
      <c r="G100" s="3">
        <v>60</v>
      </c>
      <c r="H100" s="3">
        <v>54</v>
      </c>
      <c r="K100" s="2"/>
      <c r="L100" s="2"/>
      <c r="M100" s="2" t="s">
        <v>323</v>
      </c>
      <c r="N100" s="3">
        <v>1</v>
      </c>
      <c r="O100" s="3">
        <v>2</v>
      </c>
      <c r="P100" s="3">
        <v>7</v>
      </c>
      <c r="Q100" s="3">
        <v>0</v>
      </c>
      <c r="R100" s="3">
        <v>0</v>
      </c>
    </row>
    <row r="101" spans="1:18">
      <c r="A101" s="2"/>
      <c r="B101" s="2"/>
      <c r="C101" s="2" t="s">
        <v>324</v>
      </c>
      <c r="D101" s="3">
        <v>221</v>
      </c>
      <c r="E101" s="3">
        <v>84</v>
      </c>
      <c r="F101" s="3">
        <v>264</v>
      </c>
      <c r="G101" s="3">
        <v>174</v>
      </c>
      <c r="H101" s="3">
        <v>74</v>
      </c>
      <c r="K101" s="2"/>
      <c r="L101" s="2"/>
      <c r="M101" s="2" t="s">
        <v>324</v>
      </c>
      <c r="N101" s="3">
        <v>1</v>
      </c>
      <c r="O101" s="3">
        <v>5</v>
      </c>
      <c r="P101" s="3">
        <v>4</v>
      </c>
      <c r="Q101" s="3">
        <v>0</v>
      </c>
      <c r="R101" s="3">
        <v>0</v>
      </c>
    </row>
    <row r="102" spans="1:18">
      <c r="A102" s="2"/>
      <c r="B102" s="2"/>
      <c r="C102" s="2" t="s">
        <v>325</v>
      </c>
      <c r="D102" s="3">
        <v>187</v>
      </c>
      <c r="E102" s="3">
        <v>97</v>
      </c>
      <c r="F102" s="3">
        <v>178</v>
      </c>
      <c r="G102" s="3">
        <v>56</v>
      </c>
      <c r="H102" s="3">
        <v>31</v>
      </c>
      <c r="K102" s="2"/>
      <c r="L102" s="2"/>
      <c r="M102" s="2" t="s">
        <v>325</v>
      </c>
      <c r="N102" s="3">
        <v>4</v>
      </c>
      <c r="O102" s="3">
        <v>1</v>
      </c>
      <c r="P102" s="3">
        <v>3</v>
      </c>
      <c r="Q102" s="3">
        <v>0</v>
      </c>
      <c r="R102" s="3">
        <v>0</v>
      </c>
    </row>
    <row r="103" spans="1:18">
      <c r="A103" s="2"/>
      <c r="B103" s="2"/>
      <c r="C103" s="2" t="s">
        <v>326</v>
      </c>
      <c r="D103" s="3">
        <v>563</v>
      </c>
      <c r="E103" s="3">
        <v>395</v>
      </c>
      <c r="F103" s="3">
        <v>434</v>
      </c>
      <c r="G103" s="3">
        <v>195</v>
      </c>
      <c r="H103" s="3">
        <v>116</v>
      </c>
      <c r="K103" s="2"/>
      <c r="L103" s="2"/>
      <c r="M103" s="2" t="s">
        <v>326</v>
      </c>
      <c r="N103" s="3">
        <v>4</v>
      </c>
      <c r="O103" s="3">
        <v>2</v>
      </c>
      <c r="P103" s="3">
        <v>11</v>
      </c>
      <c r="Q103" s="3">
        <v>0</v>
      </c>
      <c r="R103" s="3">
        <v>0</v>
      </c>
    </row>
    <row r="104" spans="1:18">
      <c r="A104" s="2"/>
      <c r="B104" s="2"/>
      <c r="C104" s="2" t="s">
        <v>327</v>
      </c>
      <c r="D104" s="3">
        <v>242</v>
      </c>
      <c r="E104" s="3">
        <v>95</v>
      </c>
      <c r="F104" s="3">
        <v>168</v>
      </c>
      <c r="G104" s="3">
        <v>100</v>
      </c>
      <c r="H104" s="3">
        <v>87</v>
      </c>
      <c r="K104" s="2"/>
      <c r="L104" s="2"/>
      <c r="M104" s="2" t="s">
        <v>327</v>
      </c>
      <c r="N104" s="3">
        <v>2</v>
      </c>
      <c r="O104" s="3">
        <v>1</v>
      </c>
      <c r="P104" s="3">
        <v>3</v>
      </c>
      <c r="Q104" s="3">
        <v>0</v>
      </c>
      <c r="R104" s="3">
        <v>0</v>
      </c>
    </row>
    <row r="105" spans="1:18">
      <c r="A105" s="2"/>
      <c r="B105" s="2"/>
      <c r="C105" s="2" t="s">
        <v>662</v>
      </c>
      <c r="D105" s="3">
        <v>406</v>
      </c>
      <c r="E105" s="3">
        <v>123</v>
      </c>
      <c r="F105" s="3">
        <v>213</v>
      </c>
      <c r="G105" s="3">
        <v>90</v>
      </c>
      <c r="H105" s="3">
        <v>73</v>
      </c>
      <c r="K105" s="2"/>
      <c r="L105" s="2"/>
      <c r="M105" s="2" t="s">
        <v>662</v>
      </c>
      <c r="N105" s="3">
        <v>6</v>
      </c>
      <c r="O105" s="3">
        <v>3</v>
      </c>
      <c r="P105" s="3">
        <v>7</v>
      </c>
      <c r="Q105" s="3">
        <v>0</v>
      </c>
      <c r="R105" s="3">
        <v>0</v>
      </c>
    </row>
    <row r="106" spans="1:18">
      <c r="A106" s="2"/>
      <c r="B106" s="2"/>
      <c r="C106" s="2" t="s">
        <v>329</v>
      </c>
      <c r="D106" s="3">
        <v>1023</v>
      </c>
      <c r="E106" s="3">
        <v>336</v>
      </c>
      <c r="F106" s="3">
        <v>779</v>
      </c>
      <c r="G106" s="3">
        <v>506</v>
      </c>
      <c r="H106" s="3">
        <v>180</v>
      </c>
      <c r="K106" s="2"/>
      <c r="L106" s="2"/>
      <c r="M106" s="2" t="s">
        <v>329</v>
      </c>
      <c r="N106" s="3">
        <v>9</v>
      </c>
      <c r="O106" s="3">
        <v>5</v>
      </c>
      <c r="P106" s="3">
        <v>18</v>
      </c>
      <c r="Q106" s="3">
        <v>0</v>
      </c>
      <c r="R106" s="3">
        <v>0</v>
      </c>
    </row>
    <row r="107" spans="1:18">
      <c r="A107" s="2"/>
      <c r="B107" s="2"/>
      <c r="C107" s="2" t="s">
        <v>330</v>
      </c>
      <c r="D107" s="3">
        <v>427</v>
      </c>
      <c r="E107" s="3">
        <v>183</v>
      </c>
      <c r="F107" s="3">
        <v>248</v>
      </c>
      <c r="G107" s="3">
        <v>156</v>
      </c>
      <c r="H107" s="3">
        <v>90</v>
      </c>
      <c r="K107" s="2"/>
      <c r="L107" s="2"/>
      <c r="M107" s="2" t="s">
        <v>330</v>
      </c>
      <c r="N107" s="3">
        <v>2</v>
      </c>
      <c r="O107" s="3">
        <v>2</v>
      </c>
      <c r="P107" s="3">
        <v>5</v>
      </c>
      <c r="Q107" s="3">
        <v>0</v>
      </c>
      <c r="R107" s="3">
        <v>0</v>
      </c>
    </row>
    <row r="108" spans="1:18">
      <c r="A108" s="2"/>
      <c r="B108" s="2"/>
      <c r="C108" s="2" t="s">
        <v>331</v>
      </c>
      <c r="D108" s="3">
        <v>503</v>
      </c>
      <c r="E108" s="3">
        <v>279</v>
      </c>
      <c r="F108" s="3">
        <v>320</v>
      </c>
      <c r="G108" s="3">
        <v>221</v>
      </c>
      <c r="H108" s="3">
        <v>142</v>
      </c>
      <c r="K108" s="2"/>
      <c r="L108" s="2"/>
      <c r="M108" s="2" t="s">
        <v>331</v>
      </c>
      <c r="N108" s="3">
        <v>3</v>
      </c>
      <c r="O108" s="3">
        <v>9</v>
      </c>
      <c r="P108" s="3">
        <v>10</v>
      </c>
      <c r="Q108" s="3">
        <v>0</v>
      </c>
      <c r="R108" s="3">
        <v>0</v>
      </c>
    </row>
    <row r="109" spans="1:18">
      <c r="A109" s="2"/>
      <c r="B109" s="2"/>
      <c r="C109" s="2" t="s">
        <v>332</v>
      </c>
      <c r="D109" s="3">
        <v>338</v>
      </c>
      <c r="E109" s="3">
        <v>136</v>
      </c>
      <c r="F109" s="3">
        <v>257</v>
      </c>
      <c r="G109" s="3">
        <v>225</v>
      </c>
      <c r="H109" s="3">
        <v>151</v>
      </c>
      <c r="K109" s="2"/>
      <c r="L109" s="2"/>
      <c r="M109" s="2" t="s">
        <v>332</v>
      </c>
      <c r="N109" s="3">
        <v>1</v>
      </c>
      <c r="O109" s="3">
        <v>5</v>
      </c>
      <c r="P109" s="3">
        <v>11</v>
      </c>
      <c r="Q109" s="3">
        <v>0</v>
      </c>
      <c r="R109" s="3">
        <v>0</v>
      </c>
    </row>
    <row r="110" spans="1:18">
      <c r="A110" s="2"/>
      <c r="B110" s="2"/>
      <c r="C110" s="2" t="s">
        <v>333</v>
      </c>
      <c r="D110" s="3">
        <v>864</v>
      </c>
      <c r="E110" s="3">
        <v>377</v>
      </c>
      <c r="F110" s="3">
        <v>645</v>
      </c>
      <c r="G110" s="3">
        <v>499</v>
      </c>
      <c r="H110" s="3">
        <v>430</v>
      </c>
      <c r="K110" s="2"/>
      <c r="L110" s="2"/>
      <c r="M110" s="2" t="s">
        <v>333</v>
      </c>
      <c r="N110" s="3">
        <v>16</v>
      </c>
      <c r="O110" s="3">
        <v>14</v>
      </c>
      <c r="P110" s="3">
        <v>36</v>
      </c>
      <c r="Q110" s="3">
        <v>1</v>
      </c>
      <c r="R110" s="3">
        <v>0</v>
      </c>
    </row>
    <row r="111" spans="1:18">
      <c r="A111" s="2"/>
      <c r="B111" s="2"/>
      <c r="C111" s="2" t="s">
        <v>334</v>
      </c>
      <c r="D111" s="3">
        <v>731</v>
      </c>
      <c r="E111" s="3">
        <v>313</v>
      </c>
      <c r="F111" s="3">
        <v>623</v>
      </c>
      <c r="G111" s="3">
        <v>348</v>
      </c>
      <c r="H111" s="3">
        <v>290</v>
      </c>
      <c r="K111" s="2"/>
      <c r="L111" s="2"/>
      <c r="M111" s="2" t="s">
        <v>334</v>
      </c>
      <c r="N111" s="3">
        <v>3</v>
      </c>
      <c r="O111" s="3">
        <v>6</v>
      </c>
      <c r="P111" s="3">
        <v>22</v>
      </c>
      <c r="Q111" s="3">
        <v>0</v>
      </c>
      <c r="R111" s="3">
        <v>0</v>
      </c>
    </row>
    <row r="112" spans="1:18">
      <c r="A112" s="2"/>
      <c r="B112" s="2"/>
      <c r="C112" s="2" t="s">
        <v>335</v>
      </c>
      <c r="D112" s="3">
        <v>545</v>
      </c>
      <c r="E112" s="3">
        <v>312</v>
      </c>
      <c r="F112" s="3">
        <v>404</v>
      </c>
      <c r="G112" s="3">
        <v>165</v>
      </c>
      <c r="H112" s="3">
        <v>91</v>
      </c>
      <c r="K112" s="2"/>
      <c r="L112" s="2"/>
      <c r="M112" s="2" t="s">
        <v>335</v>
      </c>
      <c r="N112" s="3">
        <v>2</v>
      </c>
      <c r="O112" s="3">
        <v>5</v>
      </c>
      <c r="P112" s="3">
        <v>12</v>
      </c>
      <c r="Q112" s="3">
        <v>0</v>
      </c>
      <c r="R112" s="3">
        <v>0</v>
      </c>
    </row>
    <row r="113" spans="1:18">
      <c r="A113" s="2"/>
      <c r="B113" s="2"/>
      <c r="C113" s="2" t="s">
        <v>663</v>
      </c>
      <c r="D113" s="3">
        <v>151</v>
      </c>
      <c r="E113" s="3">
        <v>70</v>
      </c>
      <c r="F113" s="3">
        <v>167</v>
      </c>
      <c r="G113" s="3">
        <v>68</v>
      </c>
      <c r="H113" s="3">
        <v>30</v>
      </c>
      <c r="K113" s="2"/>
      <c r="L113" s="2"/>
      <c r="M113" s="2" t="s">
        <v>663</v>
      </c>
      <c r="N113" s="3">
        <v>1</v>
      </c>
      <c r="O113" s="3">
        <v>1</v>
      </c>
      <c r="P113" s="3">
        <v>3</v>
      </c>
      <c r="Q113" s="3">
        <v>0</v>
      </c>
      <c r="R113" s="3">
        <v>0</v>
      </c>
    </row>
    <row r="114" spans="1:18">
      <c r="A114" s="2"/>
      <c r="B114" s="2"/>
      <c r="C114" s="2" t="s">
        <v>581</v>
      </c>
      <c r="D114" s="3">
        <v>172</v>
      </c>
      <c r="E114" s="3">
        <v>90</v>
      </c>
      <c r="F114" s="3">
        <v>160</v>
      </c>
      <c r="G114" s="3">
        <v>76</v>
      </c>
      <c r="H114" s="3">
        <v>44</v>
      </c>
      <c r="K114" s="2"/>
      <c r="L114" s="2"/>
      <c r="M114" s="2" t="s">
        <v>581</v>
      </c>
      <c r="N114" s="3">
        <v>0</v>
      </c>
      <c r="O114" s="3">
        <v>0</v>
      </c>
      <c r="P114" s="3">
        <v>5</v>
      </c>
      <c r="Q114" s="3">
        <v>0</v>
      </c>
      <c r="R114" s="3">
        <v>0</v>
      </c>
    </row>
    <row r="115" spans="1:18">
      <c r="A115" s="2"/>
      <c r="B115" s="2"/>
      <c r="C115" s="4" t="s">
        <v>658</v>
      </c>
      <c r="D115" s="5">
        <f t="shared" ref="D115:H115" si="8">SUM(D95:D114)</f>
        <v>7860</v>
      </c>
      <c r="E115" s="5">
        <f t="shared" si="8"/>
        <v>3591</v>
      </c>
      <c r="F115" s="5">
        <f t="shared" si="8"/>
        <v>6270</v>
      </c>
      <c r="G115" s="5">
        <f t="shared" si="8"/>
        <v>3622</v>
      </c>
      <c r="H115" s="5">
        <f t="shared" si="8"/>
        <v>2303</v>
      </c>
      <c r="K115" s="2"/>
      <c r="L115" s="2"/>
      <c r="M115" s="4" t="s">
        <v>658</v>
      </c>
      <c r="N115" s="5">
        <f t="shared" ref="N115:R115" si="9">SUM(N95:N114)</f>
        <v>63</v>
      </c>
      <c r="O115" s="5">
        <f t="shared" si="9"/>
        <v>72</v>
      </c>
      <c r="P115" s="5">
        <f t="shared" si="9"/>
        <v>184</v>
      </c>
      <c r="Q115" s="5">
        <f t="shared" si="9"/>
        <v>1</v>
      </c>
      <c r="R115" s="5">
        <f t="shared" si="9"/>
        <v>0</v>
      </c>
    </row>
    <row r="116" spans="1:18">
      <c r="A116" s="1">
        <v>6</v>
      </c>
      <c r="B116" s="2" t="s">
        <v>338</v>
      </c>
      <c r="C116" s="2" t="s">
        <v>339</v>
      </c>
      <c r="D116" s="3">
        <v>1131</v>
      </c>
      <c r="E116" s="3">
        <v>727</v>
      </c>
      <c r="F116" s="3">
        <v>777</v>
      </c>
      <c r="G116" s="3">
        <v>456</v>
      </c>
      <c r="H116" s="3">
        <v>495</v>
      </c>
      <c r="K116" s="1">
        <v>6</v>
      </c>
      <c r="L116" s="2" t="s">
        <v>338</v>
      </c>
      <c r="M116" s="2" t="s">
        <v>339</v>
      </c>
      <c r="N116" s="3">
        <v>17</v>
      </c>
      <c r="O116" s="3">
        <v>13</v>
      </c>
      <c r="P116" s="3">
        <v>58</v>
      </c>
      <c r="Q116" s="3">
        <v>2</v>
      </c>
      <c r="R116" s="3">
        <v>0</v>
      </c>
    </row>
    <row r="117" spans="1:18">
      <c r="A117" s="2"/>
      <c r="B117" s="2"/>
      <c r="C117" s="2" t="s">
        <v>340</v>
      </c>
      <c r="D117" s="3">
        <v>1955</v>
      </c>
      <c r="E117" s="3">
        <v>591</v>
      </c>
      <c r="F117" s="3">
        <v>987</v>
      </c>
      <c r="G117" s="3">
        <v>647</v>
      </c>
      <c r="H117" s="3">
        <v>522</v>
      </c>
      <c r="K117" s="2"/>
      <c r="L117" s="2"/>
      <c r="M117" s="2" t="s">
        <v>340</v>
      </c>
      <c r="N117" s="3">
        <v>23</v>
      </c>
      <c r="O117" s="3">
        <v>13</v>
      </c>
      <c r="P117" s="3">
        <v>62</v>
      </c>
      <c r="Q117" s="3">
        <v>2</v>
      </c>
      <c r="R117" s="3">
        <v>0</v>
      </c>
    </row>
    <row r="118" spans="1:18">
      <c r="A118" s="2"/>
      <c r="B118" s="2"/>
      <c r="C118" s="2" t="s">
        <v>341</v>
      </c>
      <c r="D118" s="3">
        <v>1338</v>
      </c>
      <c r="E118" s="3">
        <v>488</v>
      </c>
      <c r="F118" s="3">
        <v>597</v>
      </c>
      <c r="G118" s="3">
        <v>551</v>
      </c>
      <c r="H118" s="3">
        <v>410</v>
      </c>
      <c r="K118" s="2"/>
      <c r="L118" s="2"/>
      <c r="M118" s="2" t="s">
        <v>341</v>
      </c>
      <c r="N118" s="3">
        <v>12</v>
      </c>
      <c r="O118" s="3">
        <v>25</v>
      </c>
      <c r="P118" s="3">
        <v>72</v>
      </c>
      <c r="Q118" s="3">
        <v>1</v>
      </c>
      <c r="R118" s="3">
        <v>0</v>
      </c>
    </row>
    <row r="119" spans="1:18">
      <c r="A119" s="2"/>
      <c r="B119" s="2"/>
      <c r="C119" s="2" t="s">
        <v>342</v>
      </c>
      <c r="D119" s="3">
        <v>1697</v>
      </c>
      <c r="E119" s="3">
        <v>935</v>
      </c>
      <c r="F119" s="3">
        <v>983</v>
      </c>
      <c r="G119" s="3">
        <v>566</v>
      </c>
      <c r="H119" s="3">
        <v>484</v>
      </c>
      <c r="K119" s="2"/>
      <c r="L119" s="2"/>
      <c r="M119" s="2" t="s">
        <v>342</v>
      </c>
      <c r="N119" s="3">
        <v>9</v>
      </c>
      <c r="O119" s="3">
        <v>18</v>
      </c>
      <c r="P119" s="3">
        <v>59</v>
      </c>
      <c r="Q119" s="3">
        <v>4</v>
      </c>
      <c r="R119" s="3">
        <v>0</v>
      </c>
    </row>
    <row r="120" spans="1:18">
      <c r="A120" s="2"/>
      <c r="B120" s="2"/>
      <c r="C120" s="2" t="s">
        <v>343</v>
      </c>
      <c r="D120" s="3">
        <v>983</v>
      </c>
      <c r="E120" s="3">
        <v>380</v>
      </c>
      <c r="F120" s="3">
        <v>967</v>
      </c>
      <c r="G120" s="3">
        <v>253</v>
      </c>
      <c r="H120" s="3">
        <v>189</v>
      </c>
      <c r="K120" s="2"/>
      <c r="L120" s="2"/>
      <c r="M120" s="2" t="s">
        <v>343</v>
      </c>
      <c r="N120" s="3">
        <v>7</v>
      </c>
      <c r="O120" s="3">
        <v>10</v>
      </c>
      <c r="P120" s="3">
        <v>20</v>
      </c>
      <c r="Q120" s="3">
        <v>0</v>
      </c>
      <c r="R120" s="3">
        <v>0</v>
      </c>
    </row>
    <row r="121" spans="1:18">
      <c r="A121" s="2"/>
      <c r="B121" s="2"/>
      <c r="C121" s="2" t="s">
        <v>344</v>
      </c>
      <c r="D121" s="3">
        <v>1199</v>
      </c>
      <c r="E121" s="3">
        <v>292</v>
      </c>
      <c r="F121" s="3">
        <v>370</v>
      </c>
      <c r="G121" s="3">
        <v>192</v>
      </c>
      <c r="H121" s="3">
        <v>74</v>
      </c>
      <c r="K121" s="2"/>
      <c r="L121" s="2"/>
      <c r="M121" s="2" t="s">
        <v>344</v>
      </c>
      <c r="N121" s="3">
        <v>4</v>
      </c>
      <c r="O121" s="3">
        <v>1</v>
      </c>
      <c r="P121" s="3">
        <v>6</v>
      </c>
      <c r="Q121" s="3">
        <v>0</v>
      </c>
      <c r="R121" s="3">
        <v>0</v>
      </c>
    </row>
    <row r="122" spans="1:18">
      <c r="A122" s="2"/>
      <c r="B122" s="2"/>
      <c r="C122" s="2" t="s">
        <v>345</v>
      </c>
      <c r="D122" s="3">
        <v>1385</v>
      </c>
      <c r="E122" s="3">
        <v>717</v>
      </c>
      <c r="F122" s="3">
        <v>1200</v>
      </c>
      <c r="G122" s="3">
        <v>303</v>
      </c>
      <c r="H122" s="3">
        <v>229</v>
      </c>
      <c r="K122" s="2"/>
      <c r="L122" s="2"/>
      <c r="M122" s="2" t="s">
        <v>345</v>
      </c>
      <c r="N122" s="3">
        <v>7</v>
      </c>
      <c r="O122" s="3">
        <v>11</v>
      </c>
      <c r="P122" s="3">
        <v>17</v>
      </c>
      <c r="Q122" s="3">
        <v>0</v>
      </c>
      <c r="R122" s="3">
        <v>0</v>
      </c>
    </row>
    <row r="123" spans="1:18">
      <c r="A123" s="2"/>
      <c r="B123" s="2"/>
      <c r="C123" s="2" t="s">
        <v>346</v>
      </c>
      <c r="D123" s="3">
        <v>222</v>
      </c>
      <c r="E123" s="3">
        <v>145</v>
      </c>
      <c r="F123" s="3">
        <v>91</v>
      </c>
      <c r="G123" s="3">
        <v>91</v>
      </c>
      <c r="H123" s="3">
        <v>125</v>
      </c>
      <c r="K123" s="2"/>
      <c r="L123" s="2"/>
      <c r="M123" s="2" t="s">
        <v>346</v>
      </c>
      <c r="N123" s="3">
        <v>5</v>
      </c>
      <c r="O123" s="3">
        <v>2</v>
      </c>
      <c r="P123" s="3">
        <v>19</v>
      </c>
      <c r="Q123" s="3">
        <v>2</v>
      </c>
      <c r="R123" s="3">
        <v>0</v>
      </c>
    </row>
    <row r="124" spans="1:18">
      <c r="A124" s="2"/>
      <c r="B124" s="2"/>
      <c r="C124" s="2" t="s">
        <v>347</v>
      </c>
      <c r="D124" s="3">
        <v>255</v>
      </c>
      <c r="E124" s="3">
        <v>49</v>
      </c>
      <c r="F124" s="3">
        <v>59</v>
      </c>
      <c r="G124" s="3">
        <v>71</v>
      </c>
      <c r="H124" s="3">
        <v>69</v>
      </c>
      <c r="K124" s="2"/>
      <c r="L124" s="2"/>
      <c r="M124" s="2" t="s">
        <v>347</v>
      </c>
      <c r="N124" s="3">
        <v>0</v>
      </c>
      <c r="O124" s="3">
        <v>4</v>
      </c>
      <c r="P124" s="3">
        <v>12</v>
      </c>
      <c r="Q124" s="3">
        <v>1</v>
      </c>
      <c r="R124" s="3">
        <v>0</v>
      </c>
    </row>
    <row r="125" spans="1:18">
      <c r="A125" s="2"/>
      <c r="B125" s="2"/>
      <c r="C125" s="2" t="s">
        <v>348</v>
      </c>
      <c r="D125" s="3">
        <v>1548</v>
      </c>
      <c r="E125" s="3">
        <v>518</v>
      </c>
      <c r="F125" s="3">
        <v>896</v>
      </c>
      <c r="G125" s="3">
        <v>428</v>
      </c>
      <c r="H125" s="3">
        <v>351</v>
      </c>
      <c r="K125" s="2"/>
      <c r="L125" s="2"/>
      <c r="M125" s="2" t="s">
        <v>348</v>
      </c>
      <c r="N125" s="3">
        <v>11</v>
      </c>
      <c r="O125" s="3">
        <v>7</v>
      </c>
      <c r="P125" s="3">
        <v>36</v>
      </c>
      <c r="Q125" s="3">
        <v>0</v>
      </c>
      <c r="R125" s="3">
        <v>0</v>
      </c>
    </row>
    <row r="126" spans="1:18">
      <c r="A126" s="2"/>
      <c r="B126" s="2"/>
      <c r="C126" s="2" t="s">
        <v>349</v>
      </c>
      <c r="D126" s="3">
        <v>1286</v>
      </c>
      <c r="E126" s="3">
        <v>535</v>
      </c>
      <c r="F126" s="3">
        <v>1309</v>
      </c>
      <c r="G126" s="3">
        <v>656</v>
      </c>
      <c r="H126" s="3">
        <v>328</v>
      </c>
      <c r="K126" s="2"/>
      <c r="L126" s="2"/>
      <c r="M126" s="2" t="s">
        <v>349</v>
      </c>
      <c r="N126" s="3">
        <v>5</v>
      </c>
      <c r="O126" s="3">
        <v>3</v>
      </c>
      <c r="P126" s="3">
        <v>14</v>
      </c>
      <c r="Q126" s="3">
        <v>0</v>
      </c>
      <c r="R126" s="3">
        <v>0</v>
      </c>
    </row>
    <row r="127" spans="1:18">
      <c r="A127" s="2"/>
      <c r="B127" s="2"/>
      <c r="C127" s="2" t="s">
        <v>350</v>
      </c>
      <c r="D127" s="3">
        <v>335</v>
      </c>
      <c r="E127" s="3">
        <v>253</v>
      </c>
      <c r="F127" s="3">
        <v>193</v>
      </c>
      <c r="G127" s="3">
        <v>254</v>
      </c>
      <c r="H127" s="3">
        <v>187</v>
      </c>
      <c r="K127" s="2"/>
      <c r="L127" s="2"/>
      <c r="M127" s="2" t="s">
        <v>350</v>
      </c>
      <c r="N127" s="3">
        <v>4</v>
      </c>
      <c r="O127" s="3">
        <v>2</v>
      </c>
      <c r="P127" s="3">
        <v>19</v>
      </c>
      <c r="Q127" s="3">
        <v>1</v>
      </c>
      <c r="R127" s="3">
        <v>0</v>
      </c>
    </row>
    <row r="128" spans="1:18">
      <c r="A128" s="2"/>
      <c r="B128" s="2"/>
      <c r="C128" s="2" t="s">
        <v>238</v>
      </c>
      <c r="D128" s="3">
        <v>103</v>
      </c>
      <c r="E128" s="3">
        <v>33</v>
      </c>
      <c r="F128" s="3">
        <v>56</v>
      </c>
      <c r="G128" s="3">
        <v>34</v>
      </c>
      <c r="H128" s="3">
        <v>78</v>
      </c>
      <c r="K128" s="2"/>
      <c r="L128" s="2"/>
      <c r="M128" s="2" t="s">
        <v>238</v>
      </c>
      <c r="N128" s="3">
        <v>0</v>
      </c>
      <c r="O128" s="3">
        <v>3</v>
      </c>
      <c r="P128" s="3">
        <v>6</v>
      </c>
      <c r="Q128" s="3">
        <v>0</v>
      </c>
      <c r="R128" s="3">
        <v>0</v>
      </c>
    </row>
    <row r="129" spans="1:18">
      <c r="A129" s="2"/>
      <c r="B129" s="2"/>
      <c r="C129" s="2" t="s">
        <v>351</v>
      </c>
      <c r="D129" s="3">
        <v>154</v>
      </c>
      <c r="E129" s="3">
        <v>40</v>
      </c>
      <c r="F129" s="3">
        <v>39</v>
      </c>
      <c r="G129" s="3">
        <v>53</v>
      </c>
      <c r="H129" s="3">
        <v>93</v>
      </c>
      <c r="K129" s="2"/>
      <c r="L129" s="2"/>
      <c r="M129" s="2" t="s">
        <v>351</v>
      </c>
      <c r="N129" s="3">
        <v>4</v>
      </c>
      <c r="O129" s="3">
        <v>1</v>
      </c>
      <c r="P129" s="3">
        <v>9</v>
      </c>
      <c r="Q129" s="3">
        <v>0</v>
      </c>
      <c r="R129" s="3">
        <v>0</v>
      </c>
    </row>
    <row r="130" spans="1:18">
      <c r="A130" s="2"/>
      <c r="B130" s="2"/>
      <c r="C130" s="2" t="s">
        <v>352</v>
      </c>
      <c r="D130" s="3">
        <v>1163</v>
      </c>
      <c r="E130" s="3">
        <v>902</v>
      </c>
      <c r="F130" s="3">
        <v>499</v>
      </c>
      <c r="G130" s="3">
        <v>565</v>
      </c>
      <c r="H130" s="3">
        <v>478</v>
      </c>
      <c r="K130" s="2"/>
      <c r="L130" s="2"/>
      <c r="M130" s="2" t="s">
        <v>352</v>
      </c>
      <c r="N130" s="3">
        <v>9</v>
      </c>
      <c r="O130" s="3">
        <v>13</v>
      </c>
      <c r="P130" s="3">
        <v>35</v>
      </c>
      <c r="Q130" s="3">
        <v>3</v>
      </c>
      <c r="R130" s="3">
        <v>0</v>
      </c>
    </row>
    <row r="131" spans="1:18">
      <c r="A131" s="2"/>
      <c r="B131" s="2"/>
      <c r="C131" s="2" t="s">
        <v>353</v>
      </c>
      <c r="D131" s="3">
        <v>678</v>
      </c>
      <c r="E131" s="3">
        <v>252</v>
      </c>
      <c r="F131" s="3">
        <v>680</v>
      </c>
      <c r="G131" s="3">
        <v>265</v>
      </c>
      <c r="H131" s="3">
        <v>153</v>
      </c>
      <c r="K131" s="2"/>
      <c r="L131" s="2"/>
      <c r="M131" s="2" t="s">
        <v>353</v>
      </c>
      <c r="N131" s="3">
        <v>3</v>
      </c>
      <c r="O131" s="3">
        <v>2</v>
      </c>
      <c r="P131" s="3">
        <v>16</v>
      </c>
      <c r="Q131" s="3">
        <v>0</v>
      </c>
      <c r="R131" s="3">
        <v>0</v>
      </c>
    </row>
    <row r="132" spans="1:18">
      <c r="A132" s="2"/>
      <c r="B132" s="2"/>
      <c r="C132" s="2" t="s">
        <v>354</v>
      </c>
      <c r="D132" s="3">
        <v>746</v>
      </c>
      <c r="E132" s="3">
        <v>408</v>
      </c>
      <c r="F132" s="3">
        <v>571</v>
      </c>
      <c r="G132" s="3">
        <v>345</v>
      </c>
      <c r="H132" s="3">
        <v>300</v>
      </c>
      <c r="K132" s="2"/>
      <c r="L132" s="2"/>
      <c r="M132" s="2" t="s">
        <v>354</v>
      </c>
      <c r="N132" s="3">
        <v>10</v>
      </c>
      <c r="O132" s="3">
        <v>21</v>
      </c>
      <c r="P132" s="3">
        <v>48</v>
      </c>
      <c r="Q132" s="3">
        <v>3</v>
      </c>
      <c r="R132" s="3">
        <v>1</v>
      </c>
    </row>
    <row r="133" spans="1:18">
      <c r="A133" s="2"/>
      <c r="B133" s="2"/>
      <c r="C133" s="2" t="s">
        <v>355</v>
      </c>
      <c r="D133" s="3">
        <v>662</v>
      </c>
      <c r="E133" s="3">
        <v>483</v>
      </c>
      <c r="F133" s="3">
        <v>417</v>
      </c>
      <c r="G133" s="3">
        <v>407</v>
      </c>
      <c r="H133" s="3">
        <v>330</v>
      </c>
      <c r="K133" s="2"/>
      <c r="L133" s="2"/>
      <c r="M133" s="2" t="s">
        <v>355</v>
      </c>
      <c r="N133" s="3">
        <v>19</v>
      </c>
      <c r="O133" s="3">
        <v>13</v>
      </c>
      <c r="P133" s="3">
        <v>38</v>
      </c>
      <c r="Q133" s="3">
        <v>3</v>
      </c>
      <c r="R133" s="3">
        <v>0</v>
      </c>
    </row>
    <row r="134" spans="1:18">
      <c r="A134" s="2"/>
      <c r="B134" s="2"/>
      <c r="C134" s="2" t="s">
        <v>356</v>
      </c>
      <c r="D134" s="3">
        <v>942</v>
      </c>
      <c r="E134" s="3">
        <v>168</v>
      </c>
      <c r="F134" s="3">
        <v>291</v>
      </c>
      <c r="G134" s="3">
        <v>190</v>
      </c>
      <c r="H134" s="3">
        <v>115</v>
      </c>
      <c r="K134" s="2"/>
      <c r="L134" s="2"/>
      <c r="M134" s="2" t="s">
        <v>356</v>
      </c>
      <c r="N134" s="3">
        <v>2</v>
      </c>
      <c r="O134" s="3">
        <v>3</v>
      </c>
      <c r="P134" s="3">
        <v>7</v>
      </c>
      <c r="Q134" s="3">
        <v>1</v>
      </c>
      <c r="R134" s="3">
        <v>0</v>
      </c>
    </row>
    <row r="135" spans="1:18">
      <c r="A135" s="2"/>
      <c r="B135" s="2"/>
      <c r="C135" s="2" t="s">
        <v>357</v>
      </c>
      <c r="D135" s="3">
        <v>735</v>
      </c>
      <c r="E135" s="3">
        <v>283</v>
      </c>
      <c r="F135" s="3">
        <v>721</v>
      </c>
      <c r="G135" s="3">
        <v>283</v>
      </c>
      <c r="H135" s="3">
        <v>129</v>
      </c>
      <c r="K135" s="2"/>
      <c r="L135" s="2"/>
      <c r="M135" s="2" t="s">
        <v>357</v>
      </c>
      <c r="N135" s="3">
        <v>1</v>
      </c>
      <c r="O135" s="3">
        <v>1</v>
      </c>
      <c r="P135" s="3">
        <v>4</v>
      </c>
      <c r="Q135" s="3">
        <v>0</v>
      </c>
      <c r="R135" s="3">
        <v>0</v>
      </c>
    </row>
    <row r="136" spans="1:18">
      <c r="A136" s="2"/>
      <c r="B136" s="2"/>
      <c r="C136" s="2" t="s">
        <v>358</v>
      </c>
      <c r="D136" s="3">
        <v>1273</v>
      </c>
      <c r="E136" s="3">
        <v>287</v>
      </c>
      <c r="F136" s="3">
        <v>510</v>
      </c>
      <c r="G136" s="3">
        <v>325</v>
      </c>
      <c r="H136" s="3">
        <v>127</v>
      </c>
      <c r="K136" s="2"/>
      <c r="L136" s="2"/>
      <c r="M136" s="2" t="s">
        <v>358</v>
      </c>
      <c r="N136" s="3">
        <v>4</v>
      </c>
      <c r="O136" s="3">
        <v>4</v>
      </c>
      <c r="P136" s="3">
        <v>14</v>
      </c>
      <c r="Q136" s="3">
        <v>0</v>
      </c>
      <c r="R136" s="3">
        <v>1</v>
      </c>
    </row>
    <row r="137" spans="1:18">
      <c r="A137" s="2"/>
      <c r="B137" s="2"/>
      <c r="C137" s="2" t="s">
        <v>359</v>
      </c>
      <c r="D137" s="3">
        <v>377</v>
      </c>
      <c r="E137" s="3">
        <v>120</v>
      </c>
      <c r="F137" s="3">
        <v>188</v>
      </c>
      <c r="G137" s="3">
        <v>156</v>
      </c>
      <c r="H137" s="3">
        <v>88</v>
      </c>
      <c r="K137" s="2"/>
      <c r="L137" s="2"/>
      <c r="M137" s="2" t="s">
        <v>359</v>
      </c>
      <c r="N137" s="3">
        <v>5</v>
      </c>
      <c r="O137" s="3">
        <v>4</v>
      </c>
      <c r="P137" s="3">
        <v>20</v>
      </c>
      <c r="Q137" s="3">
        <v>2</v>
      </c>
      <c r="R137" s="3">
        <v>0</v>
      </c>
    </row>
    <row r="138" spans="1:18">
      <c r="A138" s="2"/>
      <c r="B138" s="2"/>
      <c r="C138" s="2" t="s">
        <v>360</v>
      </c>
      <c r="D138" s="3">
        <v>805</v>
      </c>
      <c r="E138" s="3">
        <v>451</v>
      </c>
      <c r="F138" s="3">
        <v>643</v>
      </c>
      <c r="G138" s="3">
        <v>479</v>
      </c>
      <c r="H138" s="3">
        <v>232</v>
      </c>
      <c r="K138" s="2"/>
      <c r="L138" s="2"/>
      <c r="M138" s="2" t="s">
        <v>360</v>
      </c>
      <c r="N138" s="3">
        <v>4</v>
      </c>
      <c r="O138" s="3">
        <v>8</v>
      </c>
      <c r="P138" s="3">
        <v>16</v>
      </c>
      <c r="Q138" s="3">
        <v>0</v>
      </c>
      <c r="R138" s="3">
        <v>0</v>
      </c>
    </row>
    <row r="139" spans="1:18">
      <c r="A139" s="2"/>
      <c r="B139" s="2"/>
      <c r="C139" s="2" t="s">
        <v>664</v>
      </c>
      <c r="D139" s="3">
        <v>803</v>
      </c>
      <c r="E139" s="3">
        <v>716</v>
      </c>
      <c r="F139" s="3">
        <v>477</v>
      </c>
      <c r="G139" s="3">
        <v>191</v>
      </c>
      <c r="H139" s="3">
        <v>80</v>
      </c>
      <c r="K139" s="2"/>
      <c r="L139" s="2"/>
      <c r="M139" s="2" t="s">
        <v>664</v>
      </c>
      <c r="N139" s="3">
        <v>3</v>
      </c>
      <c r="O139" s="3">
        <v>2</v>
      </c>
      <c r="P139" s="3">
        <v>7</v>
      </c>
      <c r="Q139" s="3">
        <v>0</v>
      </c>
      <c r="R139" s="3">
        <v>0</v>
      </c>
    </row>
    <row r="140" spans="1:18">
      <c r="A140" s="2"/>
      <c r="B140" s="2"/>
      <c r="C140" s="2" t="s">
        <v>362</v>
      </c>
      <c r="D140" s="3">
        <v>846</v>
      </c>
      <c r="E140" s="3">
        <v>685</v>
      </c>
      <c r="F140" s="3">
        <v>454</v>
      </c>
      <c r="G140" s="3">
        <v>140</v>
      </c>
      <c r="H140" s="3">
        <v>69</v>
      </c>
      <c r="K140" s="2"/>
      <c r="L140" s="2"/>
      <c r="M140" s="2" t="s">
        <v>362</v>
      </c>
      <c r="N140" s="3">
        <v>0</v>
      </c>
      <c r="O140" s="3">
        <v>3</v>
      </c>
      <c r="P140" s="3">
        <v>8</v>
      </c>
      <c r="Q140" s="3">
        <v>0</v>
      </c>
      <c r="R140" s="3">
        <v>1</v>
      </c>
    </row>
    <row r="141" spans="1:18">
      <c r="A141" s="2"/>
      <c r="B141" s="2"/>
      <c r="C141" s="2" t="s">
        <v>363</v>
      </c>
      <c r="D141" s="3">
        <v>1018</v>
      </c>
      <c r="E141" s="3">
        <v>245</v>
      </c>
      <c r="F141" s="3">
        <v>300</v>
      </c>
      <c r="G141" s="3">
        <v>162</v>
      </c>
      <c r="H141" s="3">
        <v>79</v>
      </c>
      <c r="K141" s="2"/>
      <c r="L141" s="2"/>
      <c r="M141" s="2" t="s">
        <v>363</v>
      </c>
      <c r="N141" s="3">
        <v>1</v>
      </c>
      <c r="O141" s="3">
        <v>1</v>
      </c>
      <c r="P141" s="3">
        <v>5</v>
      </c>
      <c r="Q141" s="3">
        <v>0</v>
      </c>
      <c r="R141" s="3">
        <v>0</v>
      </c>
    </row>
    <row r="142" spans="1:18">
      <c r="A142" s="2"/>
      <c r="B142" s="2"/>
      <c r="C142" s="2" t="s">
        <v>364</v>
      </c>
      <c r="D142" s="3">
        <v>259</v>
      </c>
      <c r="E142" s="3">
        <v>206</v>
      </c>
      <c r="F142" s="3">
        <v>167</v>
      </c>
      <c r="G142" s="3">
        <v>114</v>
      </c>
      <c r="H142" s="3">
        <v>90</v>
      </c>
      <c r="K142" s="2"/>
      <c r="L142" s="2"/>
      <c r="M142" s="2" t="s">
        <v>364</v>
      </c>
      <c r="N142" s="3">
        <v>4</v>
      </c>
      <c r="O142" s="3">
        <v>2</v>
      </c>
      <c r="P142" s="3">
        <v>5</v>
      </c>
      <c r="Q142" s="3">
        <v>0</v>
      </c>
      <c r="R142" s="3">
        <v>0</v>
      </c>
    </row>
    <row r="143" spans="1:18">
      <c r="A143" s="2"/>
      <c r="B143" s="2"/>
      <c r="C143" s="4" t="s">
        <v>658</v>
      </c>
      <c r="D143" s="5">
        <f t="shared" ref="D143:H143" si="10">SUM(D116:D142)</f>
        <v>23898</v>
      </c>
      <c r="E143" s="5">
        <f t="shared" si="10"/>
        <v>10909</v>
      </c>
      <c r="F143" s="5">
        <f t="shared" si="10"/>
        <v>14442</v>
      </c>
      <c r="G143" s="5">
        <f t="shared" si="10"/>
        <v>8177</v>
      </c>
      <c r="H143" s="5">
        <f t="shared" si="10"/>
        <v>5904</v>
      </c>
      <c r="K143" s="2"/>
      <c r="L143" s="2"/>
      <c r="M143" s="4" t="s">
        <v>658</v>
      </c>
      <c r="N143" s="5">
        <f t="shared" ref="N143:R143" si="11">SUM(N116:N142)</f>
        <v>173</v>
      </c>
      <c r="O143" s="5">
        <f t="shared" si="11"/>
        <v>190</v>
      </c>
      <c r="P143" s="5">
        <f t="shared" si="11"/>
        <v>632</v>
      </c>
      <c r="Q143" s="5">
        <f t="shared" si="11"/>
        <v>25</v>
      </c>
      <c r="R143" s="5">
        <f t="shared" si="11"/>
        <v>3</v>
      </c>
    </row>
    <row r="144" spans="1:18">
      <c r="A144" s="1">
        <v>7</v>
      </c>
      <c r="B144" s="2" t="s">
        <v>365</v>
      </c>
      <c r="C144" s="2" t="s">
        <v>366</v>
      </c>
      <c r="D144" s="3">
        <v>506</v>
      </c>
      <c r="E144" s="3">
        <v>287</v>
      </c>
      <c r="F144" s="3">
        <v>361</v>
      </c>
      <c r="G144" s="3">
        <v>279</v>
      </c>
      <c r="H144" s="3">
        <v>236</v>
      </c>
      <c r="K144" s="1">
        <v>7</v>
      </c>
      <c r="L144" s="2" t="s">
        <v>365</v>
      </c>
      <c r="M144" s="2" t="s">
        <v>366</v>
      </c>
      <c r="N144" s="3">
        <v>11</v>
      </c>
      <c r="O144" s="3">
        <v>13</v>
      </c>
      <c r="P144" s="3">
        <v>32</v>
      </c>
      <c r="Q144" s="3">
        <v>1</v>
      </c>
      <c r="R144" s="3">
        <v>0</v>
      </c>
    </row>
    <row r="145" spans="1:18">
      <c r="A145" s="2"/>
      <c r="B145" s="2"/>
      <c r="C145" s="2" t="s">
        <v>367</v>
      </c>
      <c r="D145" s="3">
        <v>409</v>
      </c>
      <c r="E145" s="3">
        <v>255</v>
      </c>
      <c r="F145" s="3">
        <v>328</v>
      </c>
      <c r="G145" s="3">
        <v>235</v>
      </c>
      <c r="H145" s="3">
        <v>168</v>
      </c>
      <c r="K145" s="2"/>
      <c r="L145" s="2"/>
      <c r="M145" s="2" t="s">
        <v>367</v>
      </c>
      <c r="N145" s="3">
        <v>6</v>
      </c>
      <c r="O145" s="3">
        <v>7</v>
      </c>
      <c r="P145" s="3">
        <v>16</v>
      </c>
      <c r="Q145" s="3">
        <v>1</v>
      </c>
      <c r="R145" s="3">
        <v>0</v>
      </c>
    </row>
    <row r="146" spans="1:18">
      <c r="A146" s="2"/>
      <c r="B146" s="2"/>
      <c r="C146" s="2" t="s">
        <v>325</v>
      </c>
      <c r="D146" s="3">
        <v>961</v>
      </c>
      <c r="E146" s="3">
        <v>668</v>
      </c>
      <c r="F146" s="3">
        <v>674</v>
      </c>
      <c r="G146" s="3">
        <v>637</v>
      </c>
      <c r="H146" s="3">
        <v>519</v>
      </c>
      <c r="K146" s="2"/>
      <c r="L146" s="2"/>
      <c r="M146" s="2" t="s">
        <v>325</v>
      </c>
      <c r="N146" s="3">
        <v>19</v>
      </c>
      <c r="O146" s="3">
        <v>20</v>
      </c>
      <c r="P146" s="3">
        <v>76</v>
      </c>
      <c r="Q146" s="3">
        <v>2</v>
      </c>
      <c r="R146" s="3">
        <v>0</v>
      </c>
    </row>
    <row r="147" spans="1:18">
      <c r="A147" s="2"/>
      <c r="B147" s="2"/>
      <c r="C147" s="2" t="s">
        <v>368</v>
      </c>
      <c r="D147" s="3">
        <v>460</v>
      </c>
      <c r="E147" s="3">
        <v>136</v>
      </c>
      <c r="F147" s="3">
        <v>242</v>
      </c>
      <c r="G147" s="3">
        <v>254</v>
      </c>
      <c r="H147" s="3">
        <v>162</v>
      </c>
      <c r="K147" s="2"/>
      <c r="L147" s="2"/>
      <c r="M147" s="2" t="s">
        <v>368</v>
      </c>
      <c r="N147" s="3">
        <v>7</v>
      </c>
      <c r="O147" s="3">
        <v>3</v>
      </c>
      <c r="P147" s="3">
        <v>18</v>
      </c>
      <c r="Q147" s="3">
        <v>0</v>
      </c>
      <c r="R147" s="3">
        <v>0</v>
      </c>
    </row>
    <row r="148" spans="1:18">
      <c r="A148" s="2"/>
      <c r="B148" s="2"/>
      <c r="C148" s="2" t="s">
        <v>369</v>
      </c>
      <c r="D148" s="3">
        <v>268</v>
      </c>
      <c r="E148" s="3">
        <v>156</v>
      </c>
      <c r="F148" s="3">
        <v>113</v>
      </c>
      <c r="G148" s="3">
        <v>109</v>
      </c>
      <c r="H148" s="3">
        <v>92</v>
      </c>
      <c r="K148" s="2"/>
      <c r="L148" s="2"/>
      <c r="M148" s="2" t="s">
        <v>369</v>
      </c>
      <c r="N148" s="3">
        <v>4</v>
      </c>
      <c r="O148" s="3">
        <v>4</v>
      </c>
      <c r="P148" s="3">
        <v>14</v>
      </c>
      <c r="Q148" s="3">
        <v>0</v>
      </c>
      <c r="R148" s="3">
        <v>0</v>
      </c>
    </row>
    <row r="149" spans="1:18">
      <c r="A149" s="2"/>
      <c r="B149" s="2"/>
      <c r="C149" s="2" t="s">
        <v>370</v>
      </c>
      <c r="D149" s="3">
        <v>481</v>
      </c>
      <c r="E149" s="3">
        <v>182</v>
      </c>
      <c r="F149" s="3">
        <v>275</v>
      </c>
      <c r="G149" s="3">
        <v>218</v>
      </c>
      <c r="H149" s="3">
        <v>106</v>
      </c>
      <c r="K149" s="2"/>
      <c r="L149" s="2"/>
      <c r="M149" s="2" t="s">
        <v>370</v>
      </c>
      <c r="N149" s="3">
        <v>5</v>
      </c>
      <c r="O149" s="3">
        <v>1</v>
      </c>
      <c r="P149" s="3">
        <v>5</v>
      </c>
      <c r="Q149" s="3">
        <v>0</v>
      </c>
      <c r="R149" s="3">
        <v>0</v>
      </c>
    </row>
    <row r="150" spans="1:18">
      <c r="A150" s="2"/>
      <c r="B150" s="2"/>
      <c r="C150" s="2" t="s">
        <v>371</v>
      </c>
      <c r="D150" s="3">
        <v>234</v>
      </c>
      <c r="E150" s="3">
        <v>164</v>
      </c>
      <c r="F150" s="3">
        <v>153</v>
      </c>
      <c r="G150" s="3">
        <v>146</v>
      </c>
      <c r="H150" s="3">
        <v>116</v>
      </c>
      <c r="K150" s="2"/>
      <c r="L150" s="2"/>
      <c r="M150" s="2" t="s">
        <v>371</v>
      </c>
      <c r="N150" s="3">
        <v>8</v>
      </c>
      <c r="O150" s="3">
        <v>5</v>
      </c>
      <c r="P150" s="3">
        <v>7</v>
      </c>
      <c r="Q150" s="3">
        <v>0</v>
      </c>
      <c r="R150" s="3">
        <v>0</v>
      </c>
    </row>
    <row r="151" spans="1:18">
      <c r="A151" s="2"/>
      <c r="B151" s="2"/>
      <c r="C151" s="2" t="s">
        <v>372</v>
      </c>
      <c r="D151" s="3">
        <v>517</v>
      </c>
      <c r="E151" s="3">
        <v>370</v>
      </c>
      <c r="F151" s="3">
        <v>230</v>
      </c>
      <c r="G151" s="3">
        <v>242</v>
      </c>
      <c r="H151" s="3">
        <v>179</v>
      </c>
      <c r="K151" s="2"/>
      <c r="L151" s="2"/>
      <c r="M151" s="2" t="s">
        <v>372</v>
      </c>
      <c r="N151" s="3">
        <v>6</v>
      </c>
      <c r="O151" s="3">
        <v>10</v>
      </c>
      <c r="P151" s="3">
        <v>31</v>
      </c>
      <c r="Q151" s="3">
        <v>0</v>
      </c>
      <c r="R151" s="3">
        <v>0</v>
      </c>
    </row>
    <row r="152" spans="1:18">
      <c r="A152" s="2"/>
      <c r="B152" s="2"/>
      <c r="C152" s="2" t="s">
        <v>373</v>
      </c>
      <c r="D152" s="3">
        <v>628</v>
      </c>
      <c r="E152" s="3">
        <v>473</v>
      </c>
      <c r="F152" s="3">
        <v>363</v>
      </c>
      <c r="G152" s="3">
        <v>285</v>
      </c>
      <c r="H152" s="3">
        <v>201</v>
      </c>
      <c r="K152" s="2"/>
      <c r="L152" s="2"/>
      <c r="M152" s="2" t="s">
        <v>373</v>
      </c>
      <c r="N152" s="3">
        <v>5</v>
      </c>
      <c r="O152" s="3">
        <v>12</v>
      </c>
      <c r="P152" s="3">
        <v>25</v>
      </c>
      <c r="Q152" s="3">
        <v>0</v>
      </c>
      <c r="R152" s="3">
        <v>0</v>
      </c>
    </row>
    <row r="153" spans="1:18">
      <c r="A153" s="2"/>
      <c r="B153" s="2"/>
      <c r="C153" s="2" t="s">
        <v>374</v>
      </c>
      <c r="D153" s="3">
        <v>771</v>
      </c>
      <c r="E153" s="3">
        <v>460</v>
      </c>
      <c r="F153" s="3">
        <v>488</v>
      </c>
      <c r="G153" s="3">
        <v>470</v>
      </c>
      <c r="H153" s="3">
        <v>283</v>
      </c>
      <c r="K153" s="2"/>
      <c r="L153" s="2"/>
      <c r="M153" s="2" t="s">
        <v>374</v>
      </c>
      <c r="N153" s="3">
        <v>19</v>
      </c>
      <c r="O153" s="3">
        <v>17</v>
      </c>
      <c r="P153" s="3">
        <v>51</v>
      </c>
      <c r="Q153" s="3">
        <v>1</v>
      </c>
      <c r="R153" s="3">
        <v>1</v>
      </c>
    </row>
    <row r="154" spans="1:18">
      <c r="A154" s="2"/>
      <c r="B154" s="2"/>
      <c r="C154" s="2" t="s">
        <v>375</v>
      </c>
      <c r="D154" s="3">
        <v>540</v>
      </c>
      <c r="E154" s="3">
        <v>235</v>
      </c>
      <c r="F154" s="3">
        <v>519</v>
      </c>
      <c r="G154" s="3">
        <v>396</v>
      </c>
      <c r="H154" s="3">
        <v>249</v>
      </c>
      <c r="K154" s="2"/>
      <c r="L154" s="2"/>
      <c r="M154" s="2" t="s">
        <v>375</v>
      </c>
      <c r="N154" s="3">
        <v>14</v>
      </c>
      <c r="O154" s="3">
        <v>16</v>
      </c>
      <c r="P154" s="3">
        <v>51</v>
      </c>
      <c r="Q154" s="3">
        <v>0</v>
      </c>
      <c r="R154" s="3">
        <v>0</v>
      </c>
    </row>
    <row r="155" spans="1:18">
      <c r="A155" s="2"/>
      <c r="B155" s="2"/>
      <c r="C155" s="2" t="s">
        <v>376</v>
      </c>
      <c r="D155" s="3">
        <v>843</v>
      </c>
      <c r="E155" s="3">
        <v>385</v>
      </c>
      <c r="F155" s="3">
        <v>561</v>
      </c>
      <c r="G155" s="3">
        <v>289</v>
      </c>
      <c r="H155" s="3">
        <v>176</v>
      </c>
      <c r="K155" s="2"/>
      <c r="L155" s="2"/>
      <c r="M155" s="2" t="s">
        <v>376</v>
      </c>
      <c r="N155" s="3">
        <v>4</v>
      </c>
      <c r="O155" s="3">
        <v>3</v>
      </c>
      <c r="P155" s="3">
        <v>19</v>
      </c>
      <c r="Q155" s="3">
        <v>0</v>
      </c>
      <c r="R155" s="3">
        <v>0</v>
      </c>
    </row>
    <row r="156" spans="1:18">
      <c r="A156" s="2"/>
      <c r="B156" s="2"/>
      <c r="C156" s="2" t="s">
        <v>377</v>
      </c>
      <c r="D156" s="3">
        <v>719</v>
      </c>
      <c r="E156" s="3">
        <v>536</v>
      </c>
      <c r="F156" s="3">
        <v>551</v>
      </c>
      <c r="G156" s="3">
        <v>449</v>
      </c>
      <c r="H156" s="3">
        <v>292</v>
      </c>
      <c r="K156" s="2"/>
      <c r="L156" s="2"/>
      <c r="M156" s="2" t="s">
        <v>377</v>
      </c>
      <c r="N156" s="3">
        <v>10</v>
      </c>
      <c r="O156" s="3">
        <v>19</v>
      </c>
      <c r="P156" s="3">
        <v>42</v>
      </c>
      <c r="Q156" s="3">
        <v>1</v>
      </c>
      <c r="R156" s="3">
        <v>0</v>
      </c>
    </row>
    <row r="157" spans="1:18">
      <c r="A157" s="2"/>
      <c r="B157" s="2"/>
      <c r="C157" s="2" t="s">
        <v>378</v>
      </c>
      <c r="D157" s="3">
        <v>356</v>
      </c>
      <c r="E157" s="3">
        <v>270</v>
      </c>
      <c r="F157" s="3">
        <v>353</v>
      </c>
      <c r="G157" s="3">
        <v>230</v>
      </c>
      <c r="H157" s="3">
        <v>137</v>
      </c>
      <c r="K157" s="2"/>
      <c r="L157" s="2"/>
      <c r="M157" s="2" t="s">
        <v>378</v>
      </c>
      <c r="N157" s="3">
        <v>12</v>
      </c>
      <c r="O157" s="3">
        <v>9</v>
      </c>
      <c r="P157" s="3">
        <v>29</v>
      </c>
      <c r="Q157" s="3">
        <v>0</v>
      </c>
      <c r="R157" s="3">
        <v>0</v>
      </c>
    </row>
    <row r="158" spans="1:18">
      <c r="A158" s="2"/>
      <c r="B158" s="2"/>
      <c r="C158" s="2" t="s">
        <v>379</v>
      </c>
      <c r="D158" s="3">
        <v>511</v>
      </c>
      <c r="E158" s="3">
        <v>366</v>
      </c>
      <c r="F158" s="3">
        <v>220</v>
      </c>
      <c r="G158" s="3">
        <v>222</v>
      </c>
      <c r="H158" s="3">
        <v>177</v>
      </c>
      <c r="K158" s="2"/>
      <c r="L158" s="2"/>
      <c r="M158" s="2" t="s">
        <v>379</v>
      </c>
      <c r="N158" s="3">
        <v>6</v>
      </c>
      <c r="O158" s="3">
        <v>2</v>
      </c>
      <c r="P158" s="3">
        <v>12</v>
      </c>
      <c r="Q158" s="3">
        <v>0</v>
      </c>
      <c r="R158" s="3">
        <v>0</v>
      </c>
    </row>
    <row r="159" spans="1:18">
      <c r="A159" s="2"/>
      <c r="B159" s="2"/>
      <c r="C159" s="2" t="s">
        <v>380</v>
      </c>
      <c r="D159" s="3">
        <v>372</v>
      </c>
      <c r="E159" s="3">
        <v>200</v>
      </c>
      <c r="F159" s="3">
        <v>374</v>
      </c>
      <c r="G159" s="3">
        <v>120</v>
      </c>
      <c r="H159" s="3">
        <v>51</v>
      </c>
      <c r="K159" s="2"/>
      <c r="L159" s="2"/>
      <c r="M159" s="2" t="s">
        <v>380</v>
      </c>
      <c r="N159" s="3">
        <v>1</v>
      </c>
      <c r="O159" s="3">
        <v>0</v>
      </c>
      <c r="P159" s="3">
        <v>6</v>
      </c>
      <c r="Q159" s="3">
        <v>0</v>
      </c>
      <c r="R159" s="3">
        <v>0</v>
      </c>
    </row>
    <row r="160" spans="1:18">
      <c r="A160" s="2"/>
      <c r="B160" s="2"/>
      <c r="C160" s="2" t="s">
        <v>381</v>
      </c>
      <c r="D160" s="3">
        <v>791</v>
      </c>
      <c r="E160" s="3">
        <v>772</v>
      </c>
      <c r="F160" s="3">
        <v>383</v>
      </c>
      <c r="G160" s="3">
        <v>429</v>
      </c>
      <c r="H160" s="3">
        <v>217</v>
      </c>
      <c r="K160" s="2"/>
      <c r="L160" s="2"/>
      <c r="M160" s="2" t="s">
        <v>381</v>
      </c>
      <c r="N160" s="3">
        <v>11</v>
      </c>
      <c r="O160" s="3">
        <v>19</v>
      </c>
      <c r="P160" s="3">
        <v>48</v>
      </c>
      <c r="Q160" s="3">
        <v>2</v>
      </c>
      <c r="R160" s="3">
        <v>0</v>
      </c>
    </row>
    <row r="161" spans="1:18">
      <c r="A161" s="2"/>
      <c r="B161" s="2"/>
      <c r="C161" s="2" t="s">
        <v>382</v>
      </c>
      <c r="D161" s="3">
        <v>604</v>
      </c>
      <c r="E161" s="3">
        <v>239</v>
      </c>
      <c r="F161" s="3">
        <v>431</v>
      </c>
      <c r="G161" s="3">
        <v>296</v>
      </c>
      <c r="H161" s="3">
        <v>191</v>
      </c>
      <c r="K161" s="2"/>
      <c r="L161" s="2"/>
      <c r="M161" s="2" t="s">
        <v>382</v>
      </c>
      <c r="N161" s="3">
        <v>4</v>
      </c>
      <c r="O161" s="3">
        <v>6</v>
      </c>
      <c r="P161" s="3">
        <v>28</v>
      </c>
      <c r="Q161" s="3">
        <v>0</v>
      </c>
      <c r="R161" s="3">
        <v>0</v>
      </c>
    </row>
    <row r="162" spans="1:18">
      <c r="A162" s="2"/>
      <c r="B162" s="2"/>
      <c r="C162" s="2" t="s">
        <v>383</v>
      </c>
      <c r="D162" s="3">
        <v>696</v>
      </c>
      <c r="E162" s="3">
        <v>518</v>
      </c>
      <c r="F162" s="3">
        <v>469</v>
      </c>
      <c r="G162" s="3">
        <v>428</v>
      </c>
      <c r="H162" s="3">
        <v>257</v>
      </c>
      <c r="K162" s="2"/>
      <c r="L162" s="2"/>
      <c r="M162" s="2" t="s">
        <v>383</v>
      </c>
      <c r="N162" s="3">
        <v>7</v>
      </c>
      <c r="O162" s="3">
        <v>17</v>
      </c>
      <c r="P162" s="3">
        <v>21</v>
      </c>
      <c r="Q162" s="3">
        <v>1</v>
      </c>
      <c r="R162" s="3">
        <v>0</v>
      </c>
    </row>
    <row r="163" spans="1:18">
      <c r="A163" s="2"/>
      <c r="B163" s="2"/>
      <c r="C163" s="2" t="s">
        <v>384</v>
      </c>
      <c r="D163" s="3">
        <v>563</v>
      </c>
      <c r="E163" s="3">
        <v>218</v>
      </c>
      <c r="F163" s="3">
        <v>486</v>
      </c>
      <c r="G163" s="3">
        <v>339</v>
      </c>
      <c r="H163" s="3">
        <v>275</v>
      </c>
      <c r="K163" s="2"/>
      <c r="L163" s="2"/>
      <c r="M163" s="2" t="s">
        <v>384</v>
      </c>
      <c r="N163" s="3">
        <v>4</v>
      </c>
      <c r="O163" s="3">
        <v>2</v>
      </c>
      <c r="P163" s="3">
        <v>40</v>
      </c>
      <c r="Q163" s="3">
        <v>0</v>
      </c>
      <c r="R163" s="3">
        <v>0</v>
      </c>
    </row>
    <row r="164" spans="1:18">
      <c r="A164" s="2"/>
      <c r="B164" s="2"/>
      <c r="C164" s="2" t="s">
        <v>385</v>
      </c>
      <c r="D164" s="3">
        <v>273</v>
      </c>
      <c r="E164" s="3">
        <v>109</v>
      </c>
      <c r="F164" s="3">
        <v>249</v>
      </c>
      <c r="G164" s="3">
        <v>110</v>
      </c>
      <c r="H164" s="3">
        <v>48</v>
      </c>
      <c r="K164" s="2"/>
      <c r="L164" s="2"/>
      <c r="M164" s="2" t="s">
        <v>385</v>
      </c>
      <c r="N164" s="3">
        <v>0</v>
      </c>
      <c r="O164" s="3">
        <v>0</v>
      </c>
      <c r="P164" s="3">
        <v>2</v>
      </c>
      <c r="Q164" s="3">
        <v>0</v>
      </c>
      <c r="R164" s="3">
        <v>0</v>
      </c>
    </row>
    <row r="165" spans="1:18">
      <c r="A165" s="2"/>
      <c r="B165" s="2"/>
      <c r="C165" s="2" t="s">
        <v>386</v>
      </c>
      <c r="D165" s="3">
        <v>336</v>
      </c>
      <c r="E165" s="3">
        <v>212</v>
      </c>
      <c r="F165" s="3">
        <v>337</v>
      </c>
      <c r="G165" s="3">
        <v>233</v>
      </c>
      <c r="H165" s="3">
        <v>157</v>
      </c>
      <c r="K165" s="2"/>
      <c r="L165" s="2"/>
      <c r="M165" s="2" t="s">
        <v>386</v>
      </c>
      <c r="N165" s="3">
        <v>2</v>
      </c>
      <c r="O165" s="3">
        <v>6</v>
      </c>
      <c r="P165" s="3">
        <v>4</v>
      </c>
      <c r="Q165" s="3">
        <v>0</v>
      </c>
      <c r="R165" s="3">
        <v>0</v>
      </c>
    </row>
    <row r="166" spans="1:18">
      <c r="A166" s="2"/>
      <c r="B166" s="2"/>
      <c r="C166" s="4" t="s">
        <v>658</v>
      </c>
      <c r="D166" s="5">
        <f t="shared" ref="D166:H166" si="12">SUM(D144:D165)</f>
        <v>11839</v>
      </c>
      <c r="E166" s="5">
        <f t="shared" si="12"/>
        <v>7211</v>
      </c>
      <c r="F166" s="5">
        <f t="shared" si="12"/>
        <v>8160</v>
      </c>
      <c r="G166" s="5">
        <f t="shared" si="12"/>
        <v>6416</v>
      </c>
      <c r="H166" s="5">
        <f t="shared" si="12"/>
        <v>4289</v>
      </c>
      <c r="K166" s="2"/>
      <c r="L166" s="2"/>
      <c r="M166" s="4" t="s">
        <v>658</v>
      </c>
      <c r="N166" s="5">
        <f t="shared" ref="N166:R166" si="13">SUM(N144:N165)</f>
        <v>165</v>
      </c>
      <c r="O166" s="5">
        <f t="shared" si="13"/>
        <v>191</v>
      </c>
      <c r="P166" s="5">
        <f t="shared" si="13"/>
        <v>577</v>
      </c>
      <c r="Q166" s="5">
        <f t="shared" si="13"/>
        <v>9</v>
      </c>
      <c r="R166" s="5">
        <f t="shared" si="13"/>
        <v>1</v>
      </c>
    </row>
    <row r="167" spans="1:18">
      <c r="A167" s="1">
        <v>8</v>
      </c>
      <c r="B167" s="2" t="s">
        <v>387</v>
      </c>
      <c r="C167" s="2" t="s">
        <v>388</v>
      </c>
      <c r="D167" s="3">
        <v>630</v>
      </c>
      <c r="E167" s="3">
        <v>421</v>
      </c>
      <c r="F167" s="3">
        <v>245</v>
      </c>
      <c r="G167" s="3">
        <v>333</v>
      </c>
      <c r="H167" s="3">
        <v>257</v>
      </c>
      <c r="K167" s="1">
        <v>8</v>
      </c>
      <c r="L167" s="2" t="s">
        <v>387</v>
      </c>
      <c r="M167" s="2" t="s">
        <v>388</v>
      </c>
      <c r="N167" s="3">
        <v>7</v>
      </c>
      <c r="O167" s="3">
        <v>12</v>
      </c>
      <c r="P167" s="3">
        <v>66</v>
      </c>
      <c r="Q167" s="3">
        <v>1</v>
      </c>
      <c r="R167" s="3">
        <v>0</v>
      </c>
    </row>
    <row r="168" spans="1:18">
      <c r="A168" s="2"/>
      <c r="B168" s="2"/>
      <c r="C168" s="2" t="s">
        <v>378</v>
      </c>
      <c r="D168" s="3">
        <v>758</v>
      </c>
      <c r="E168" s="3">
        <v>609</v>
      </c>
      <c r="F168" s="3">
        <v>254</v>
      </c>
      <c r="G168" s="3">
        <v>429</v>
      </c>
      <c r="H168" s="3">
        <v>458</v>
      </c>
      <c r="K168" s="2"/>
      <c r="L168" s="2"/>
      <c r="M168" s="2" t="s">
        <v>378</v>
      </c>
      <c r="N168" s="3">
        <v>33</v>
      </c>
      <c r="O168" s="3">
        <v>19</v>
      </c>
      <c r="P168" s="3">
        <v>76</v>
      </c>
      <c r="Q168" s="3">
        <v>3</v>
      </c>
      <c r="R168" s="3">
        <v>0</v>
      </c>
    </row>
    <row r="169" spans="1:18">
      <c r="A169" s="2"/>
      <c r="B169" s="2"/>
      <c r="C169" s="2" t="s">
        <v>387</v>
      </c>
      <c r="D169" s="3">
        <v>636</v>
      </c>
      <c r="E169" s="3">
        <v>326</v>
      </c>
      <c r="F169" s="3">
        <v>381</v>
      </c>
      <c r="G169" s="3">
        <v>455</v>
      </c>
      <c r="H169" s="3">
        <v>420</v>
      </c>
      <c r="K169" s="2"/>
      <c r="L169" s="2"/>
      <c r="M169" s="2" t="s">
        <v>387</v>
      </c>
      <c r="N169" s="3">
        <v>24</v>
      </c>
      <c r="O169" s="3">
        <v>22</v>
      </c>
      <c r="P169" s="3">
        <v>56</v>
      </c>
      <c r="Q169" s="3">
        <v>1</v>
      </c>
      <c r="R169" s="3">
        <v>0</v>
      </c>
    </row>
    <row r="170" spans="1:18">
      <c r="A170" s="2"/>
      <c r="B170" s="2"/>
      <c r="C170" s="2" t="s">
        <v>390</v>
      </c>
      <c r="D170" s="3">
        <v>408</v>
      </c>
      <c r="E170" s="3">
        <v>315</v>
      </c>
      <c r="F170" s="3">
        <v>237</v>
      </c>
      <c r="G170" s="3">
        <v>332</v>
      </c>
      <c r="H170" s="3">
        <v>320</v>
      </c>
      <c r="K170" s="2"/>
      <c r="L170" s="2"/>
      <c r="M170" s="2" t="s">
        <v>390</v>
      </c>
      <c r="N170" s="3">
        <v>8</v>
      </c>
      <c r="O170" s="3">
        <v>6</v>
      </c>
      <c r="P170" s="3">
        <v>27</v>
      </c>
      <c r="Q170" s="3">
        <v>3</v>
      </c>
      <c r="R170" s="3">
        <v>0</v>
      </c>
    </row>
    <row r="171" spans="1:18">
      <c r="A171" s="2"/>
      <c r="B171" s="2"/>
      <c r="C171" s="2" t="s">
        <v>391</v>
      </c>
      <c r="D171" s="3">
        <v>870</v>
      </c>
      <c r="E171" s="3">
        <v>503</v>
      </c>
      <c r="F171" s="3">
        <v>584</v>
      </c>
      <c r="G171" s="3">
        <v>600</v>
      </c>
      <c r="H171" s="3">
        <v>369</v>
      </c>
      <c r="K171" s="2"/>
      <c r="L171" s="2"/>
      <c r="M171" s="2" t="s">
        <v>391</v>
      </c>
      <c r="N171" s="3">
        <v>11</v>
      </c>
      <c r="O171" s="3">
        <v>9</v>
      </c>
      <c r="P171" s="3">
        <v>45</v>
      </c>
      <c r="Q171" s="3">
        <v>0</v>
      </c>
      <c r="R171" s="3">
        <v>0</v>
      </c>
    </row>
    <row r="172" spans="1:18">
      <c r="A172" s="2"/>
      <c r="B172" s="2"/>
      <c r="C172" s="2" t="s">
        <v>392</v>
      </c>
      <c r="D172" s="3">
        <v>846</v>
      </c>
      <c r="E172" s="3">
        <v>354</v>
      </c>
      <c r="F172" s="3">
        <v>487</v>
      </c>
      <c r="G172" s="3">
        <v>467</v>
      </c>
      <c r="H172" s="3">
        <v>386</v>
      </c>
      <c r="K172" s="2"/>
      <c r="L172" s="2"/>
      <c r="M172" s="2" t="s">
        <v>392</v>
      </c>
      <c r="N172" s="3">
        <v>19</v>
      </c>
      <c r="O172" s="3">
        <v>17</v>
      </c>
      <c r="P172" s="3">
        <v>84</v>
      </c>
      <c r="Q172" s="3">
        <v>4</v>
      </c>
      <c r="R172" s="3">
        <v>0</v>
      </c>
    </row>
    <row r="173" spans="1:18">
      <c r="A173" s="2"/>
      <c r="B173" s="2"/>
      <c r="C173" s="2" t="s">
        <v>393</v>
      </c>
      <c r="D173" s="3">
        <v>1744</v>
      </c>
      <c r="E173" s="3">
        <v>1414</v>
      </c>
      <c r="F173" s="3">
        <v>603</v>
      </c>
      <c r="G173" s="3">
        <v>885</v>
      </c>
      <c r="H173" s="3">
        <v>815</v>
      </c>
      <c r="K173" s="2"/>
      <c r="L173" s="2"/>
      <c r="M173" s="2" t="s">
        <v>393</v>
      </c>
      <c r="N173" s="3">
        <v>18</v>
      </c>
      <c r="O173" s="3">
        <v>40</v>
      </c>
      <c r="P173" s="3">
        <v>103</v>
      </c>
      <c r="Q173" s="3">
        <v>2</v>
      </c>
      <c r="R173" s="3">
        <v>1</v>
      </c>
    </row>
    <row r="174" spans="1:18">
      <c r="A174" s="2"/>
      <c r="B174" s="2"/>
      <c r="C174" s="2" t="s">
        <v>394</v>
      </c>
      <c r="D174" s="3">
        <v>1679</v>
      </c>
      <c r="E174" s="3">
        <v>836</v>
      </c>
      <c r="F174" s="3">
        <v>530</v>
      </c>
      <c r="G174" s="3">
        <v>771</v>
      </c>
      <c r="H174" s="3">
        <v>767</v>
      </c>
      <c r="K174" s="2"/>
      <c r="L174" s="2"/>
      <c r="M174" s="2" t="s">
        <v>394</v>
      </c>
      <c r="N174" s="3">
        <v>22</v>
      </c>
      <c r="O174" s="3">
        <v>38</v>
      </c>
      <c r="P174" s="3">
        <v>108</v>
      </c>
      <c r="Q174" s="3">
        <v>2</v>
      </c>
      <c r="R174" s="3">
        <v>0</v>
      </c>
    </row>
    <row r="175" spans="1:18">
      <c r="A175" s="2"/>
      <c r="B175" s="2"/>
      <c r="C175" s="2" t="s">
        <v>395</v>
      </c>
      <c r="D175" s="3">
        <v>1139</v>
      </c>
      <c r="E175" s="3">
        <v>476</v>
      </c>
      <c r="F175" s="3">
        <v>419</v>
      </c>
      <c r="G175" s="3">
        <v>447</v>
      </c>
      <c r="H175" s="3">
        <v>514</v>
      </c>
      <c r="K175" s="2"/>
      <c r="L175" s="2"/>
      <c r="M175" s="2" t="s">
        <v>395</v>
      </c>
      <c r="N175" s="3">
        <v>13</v>
      </c>
      <c r="O175" s="3">
        <v>22</v>
      </c>
      <c r="P175" s="3">
        <v>85</v>
      </c>
      <c r="Q175" s="3">
        <v>2</v>
      </c>
      <c r="R175" s="3">
        <v>0</v>
      </c>
    </row>
    <row r="176" spans="1:18">
      <c r="A176" s="2"/>
      <c r="B176" s="2"/>
      <c r="C176" s="2" t="s">
        <v>396</v>
      </c>
      <c r="D176" s="3">
        <v>746</v>
      </c>
      <c r="E176" s="3">
        <v>235</v>
      </c>
      <c r="F176" s="3">
        <v>336</v>
      </c>
      <c r="G176" s="3">
        <v>321</v>
      </c>
      <c r="H176" s="3">
        <v>448</v>
      </c>
      <c r="K176" s="2"/>
      <c r="L176" s="2"/>
      <c r="M176" s="2" t="s">
        <v>396</v>
      </c>
      <c r="N176" s="3">
        <v>8</v>
      </c>
      <c r="O176" s="3">
        <v>15</v>
      </c>
      <c r="P176" s="3">
        <v>41</v>
      </c>
      <c r="Q176" s="3">
        <v>0</v>
      </c>
      <c r="R176" s="3">
        <v>0</v>
      </c>
    </row>
    <row r="177" spans="1:18">
      <c r="A177" s="2"/>
      <c r="B177" s="2"/>
      <c r="C177" s="2" t="s">
        <v>397</v>
      </c>
      <c r="D177" s="3">
        <v>727</v>
      </c>
      <c r="E177" s="3">
        <v>306</v>
      </c>
      <c r="F177" s="3">
        <v>256</v>
      </c>
      <c r="G177" s="3">
        <v>362</v>
      </c>
      <c r="H177" s="3">
        <v>332</v>
      </c>
      <c r="K177" s="2"/>
      <c r="L177" s="2"/>
      <c r="M177" s="2" t="s">
        <v>397</v>
      </c>
      <c r="N177" s="3">
        <v>2</v>
      </c>
      <c r="O177" s="3">
        <v>12</v>
      </c>
      <c r="P177" s="3">
        <v>32</v>
      </c>
      <c r="Q177" s="3">
        <v>0</v>
      </c>
      <c r="R177" s="3">
        <v>0</v>
      </c>
    </row>
    <row r="178" spans="1:18">
      <c r="A178" s="2"/>
      <c r="B178" s="2"/>
      <c r="C178" s="2" t="s">
        <v>398</v>
      </c>
      <c r="D178" s="3">
        <v>648</v>
      </c>
      <c r="E178" s="3">
        <v>201</v>
      </c>
      <c r="F178" s="3">
        <v>553</v>
      </c>
      <c r="G178" s="3">
        <v>455</v>
      </c>
      <c r="H178" s="3">
        <v>308</v>
      </c>
      <c r="K178" s="2"/>
      <c r="L178" s="2"/>
      <c r="M178" s="2" t="s">
        <v>398</v>
      </c>
      <c r="N178" s="3">
        <v>18</v>
      </c>
      <c r="O178" s="3">
        <v>11</v>
      </c>
      <c r="P178" s="3">
        <v>46</v>
      </c>
      <c r="Q178" s="3">
        <v>2</v>
      </c>
      <c r="R178" s="3">
        <v>0</v>
      </c>
    </row>
    <row r="179" spans="1:18">
      <c r="A179" s="2"/>
      <c r="B179" s="2"/>
      <c r="C179" s="2" t="s">
        <v>399</v>
      </c>
      <c r="D179" s="3">
        <v>846</v>
      </c>
      <c r="E179" s="3">
        <v>523</v>
      </c>
      <c r="F179" s="3">
        <v>426</v>
      </c>
      <c r="G179" s="3">
        <v>447</v>
      </c>
      <c r="H179" s="3">
        <v>364</v>
      </c>
      <c r="K179" s="2"/>
      <c r="L179" s="2"/>
      <c r="M179" s="2" t="s">
        <v>399</v>
      </c>
      <c r="N179" s="3">
        <v>19</v>
      </c>
      <c r="O179" s="3">
        <v>12</v>
      </c>
      <c r="P179" s="3">
        <v>32</v>
      </c>
      <c r="Q179" s="3">
        <v>0</v>
      </c>
      <c r="R179" s="3">
        <v>0</v>
      </c>
    </row>
    <row r="180" spans="1:18">
      <c r="A180" s="2"/>
      <c r="B180" s="2"/>
      <c r="C180" s="4" t="s">
        <v>658</v>
      </c>
      <c r="D180" s="5">
        <f t="shared" ref="D180:H180" si="14">SUM(D167:D179)</f>
        <v>11677</v>
      </c>
      <c r="E180" s="5">
        <f t="shared" si="14"/>
        <v>6519</v>
      </c>
      <c r="F180" s="5">
        <f t="shared" si="14"/>
        <v>5311</v>
      </c>
      <c r="G180" s="5">
        <f t="shared" si="14"/>
        <v>6304</v>
      </c>
      <c r="H180" s="5">
        <f t="shared" si="14"/>
        <v>5758</v>
      </c>
      <c r="K180" s="2"/>
      <c r="L180" s="2"/>
      <c r="M180" s="4" t="s">
        <v>658</v>
      </c>
      <c r="N180" s="5">
        <f t="shared" ref="N180:R180" si="15">SUM(N167:N179)</f>
        <v>202</v>
      </c>
      <c r="O180" s="5">
        <f t="shared" si="15"/>
        <v>235</v>
      </c>
      <c r="P180" s="5">
        <f t="shared" si="15"/>
        <v>801</v>
      </c>
      <c r="Q180" s="5">
        <f t="shared" si="15"/>
        <v>20</v>
      </c>
      <c r="R180" s="5">
        <f t="shared" si="15"/>
        <v>1</v>
      </c>
    </row>
    <row r="181" spans="1:18">
      <c r="A181" s="1">
        <v>9</v>
      </c>
      <c r="B181" s="2" t="s">
        <v>400</v>
      </c>
      <c r="C181" s="2" t="s">
        <v>401</v>
      </c>
      <c r="D181" s="3">
        <v>1302</v>
      </c>
      <c r="E181" s="3">
        <v>843</v>
      </c>
      <c r="F181" s="3">
        <v>704</v>
      </c>
      <c r="G181" s="3">
        <v>494</v>
      </c>
      <c r="H181" s="3">
        <v>562</v>
      </c>
      <c r="K181" s="1">
        <v>9</v>
      </c>
      <c r="L181" s="2" t="s">
        <v>400</v>
      </c>
      <c r="M181" s="2" t="s">
        <v>401</v>
      </c>
      <c r="N181" s="3">
        <v>33</v>
      </c>
      <c r="O181" s="3">
        <v>23</v>
      </c>
      <c r="P181" s="3">
        <v>74</v>
      </c>
      <c r="Q181" s="3">
        <v>4</v>
      </c>
      <c r="R181" s="3">
        <v>0</v>
      </c>
    </row>
    <row r="182" spans="1:18">
      <c r="A182" s="2"/>
      <c r="B182" s="2"/>
      <c r="C182" s="2" t="s">
        <v>359</v>
      </c>
      <c r="D182" s="3">
        <v>923</v>
      </c>
      <c r="E182" s="3">
        <v>701</v>
      </c>
      <c r="F182" s="3">
        <v>740</v>
      </c>
      <c r="G182" s="3">
        <v>350</v>
      </c>
      <c r="H182" s="3">
        <v>225</v>
      </c>
      <c r="K182" s="2"/>
      <c r="L182" s="2"/>
      <c r="M182" s="2" t="s">
        <v>359</v>
      </c>
      <c r="N182" s="3">
        <v>13</v>
      </c>
      <c r="O182" s="3">
        <v>8</v>
      </c>
      <c r="P182" s="3">
        <v>11</v>
      </c>
      <c r="Q182" s="3">
        <v>0</v>
      </c>
      <c r="R182" s="3">
        <v>0</v>
      </c>
    </row>
    <row r="183" spans="1:18">
      <c r="A183" s="2"/>
      <c r="B183" s="2"/>
      <c r="C183" s="2" t="s">
        <v>372</v>
      </c>
      <c r="D183" s="3">
        <v>1316</v>
      </c>
      <c r="E183" s="3">
        <v>530</v>
      </c>
      <c r="F183" s="3">
        <v>451</v>
      </c>
      <c r="G183" s="3">
        <v>425</v>
      </c>
      <c r="H183" s="3">
        <v>369</v>
      </c>
      <c r="K183" s="2"/>
      <c r="L183" s="2"/>
      <c r="M183" s="2" t="s">
        <v>372</v>
      </c>
      <c r="N183" s="3">
        <v>12</v>
      </c>
      <c r="O183" s="3">
        <v>9</v>
      </c>
      <c r="P183" s="3">
        <v>23</v>
      </c>
      <c r="Q183" s="3">
        <v>1</v>
      </c>
      <c r="R183" s="3">
        <v>0</v>
      </c>
    </row>
    <row r="184" spans="1:18">
      <c r="A184" s="2"/>
      <c r="B184" s="2"/>
      <c r="C184" s="2" t="s">
        <v>402</v>
      </c>
      <c r="D184" s="3">
        <v>705</v>
      </c>
      <c r="E184" s="3">
        <v>631</v>
      </c>
      <c r="F184" s="3">
        <v>344</v>
      </c>
      <c r="G184" s="3">
        <v>229</v>
      </c>
      <c r="H184" s="3">
        <v>262</v>
      </c>
      <c r="K184" s="2"/>
      <c r="L184" s="2"/>
      <c r="M184" s="2" t="s">
        <v>402</v>
      </c>
      <c r="N184" s="3">
        <v>19</v>
      </c>
      <c r="O184" s="3">
        <v>12</v>
      </c>
      <c r="P184" s="3">
        <v>20</v>
      </c>
      <c r="Q184" s="3">
        <v>0</v>
      </c>
      <c r="R184" s="3">
        <v>0</v>
      </c>
    </row>
    <row r="185" spans="1:18">
      <c r="A185" s="2"/>
      <c r="B185" s="2"/>
      <c r="C185" s="2" t="s">
        <v>403</v>
      </c>
      <c r="D185" s="3">
        <v>622</v>
      </c>
      <c r="E185" s="3">
        <v>235</v>
      </c>
      <c r="F185" s="3">
        <v>248</v>
      </c>
      <c r="G185" s="3">
        <v>160</v>
      </c>
      <c r="H185" s="3">
        <v>164</v>
      </c>
      <c r="K185" s="2"/>
      <c r="L185" s="2"/>
      <c r="M185" s="2" t="s">
        <v>403</v>
      </c>
      <c r="N185" s="3">
        <v>8</v>
      </c>
      <c r="O185" s="3">
        <v>8</v>
      </c>
      <c r="P185" s="3">
        <v>14</v>
      </c>
      <c r="Q185" s="3">
        <v>0</v>
      </c>
      <c r="R185" s="3">
        <v>0</v>
      </c>
    </row>
    <row r="186" spans="1:18">
      <c r="A186" s="2"/>
      <c r="B186" s="2"/>
      <c r="C186" s="2" t="s">
        <v>404</v>
      </c>
      <c r="D186" s="3">
        <v>2730</v>
      </c>
      <c r="E186" s="3">
        <v>730</v>
      </c>
      <c r="F186" s="3">
        <v>695</v>
      </c>
      <c r="G186" s="3">
        <v>816</v>
      </c>
      <c r="H186" s="3">
        <v>645</v>
      </c>
      <c r="K186" s="2"/>
      <c r="L186" s="2"/>
      <c r="M186" s="2" t="s">
        <v>404</v>
      </c>
      <c r="N186" s="3">
        <v>35</v>
      </c>
      <c r="O186" s="3">
        <v>29</v>
      </c>
      <c r="P186" s="3">
        <v>64</v>
      </c>
      <c r="Q186" s="3">
        <v>0</v>
      </c>
      <c r="R186" s="3">
        <v>2</v>
      </c>
    </row>
    <row r="187" spans="1:18">
      <c r="A187" s="2"/>
      <c r="B187" s="2"/>
      <c r="C187" s="2" t="s">
        <v>405</v>
      </c>
      <c r="D187" s="3">
        <v>941</v>
      </c>
      <c r="E187" s="3">
        <v>609</v>
      </c>
      <c r="F187" s="3">
        <v>465</v>
      </c>
      <c r="G187" s="3">
        <v>318</v>
      </c>
      <c r="H187" s="3">
        <v>190</v>
      </c>
      <c r="K187" s="2"/>
      <c r="L187" s="2"/>
      <c r="M187" s="2" t="s">
        <v>405</v>
      </c>
      <c r="N187" s="3">
        <v>5</v>
      </c>
      <c r="O187" s="3">
        <v>9</v>
      </c>
      <c r="P187" s="3">
        <v>27</v>
      </c>
      <c r="Q187" s="3">
        <v>3</v>
      </c>
      <c r="R187" s="3">
        <v>2</v>
      </c>
    </row>
    <row r="188" spans="1:18">
      <c r="A188" s="2"/>
      <c r="B188" s="2"/>
      <c r="C188" s="2" t="s">
        <v>406</v>
      </c>
      <c r="D188" s="3">
        <v>1459</v>
      </c>
      <c r="E188" s="3">
        <v>1193</v>
      </c>
      <c r="F188" s="3">
        <v>885</v>
      </c>
      <c r="G188" s="3">
        <v>721</v>
      </c>
      <c r="H188" s="3">
        <v>416</v>
      </c>
      <c r="K188" s="2"/>
      <c r="L188" s="2"/>
      <c r="M188" s="2" t="s">
        <v>406</v>
      </c>
      <c r="N188" s="3">
        <v>18</v>
      </c>
      <c r="O188" s="3">
        <v>23</v>
      </c>
      <c r="P188" s="3">
        <v>73</v>
      </c>
      <c r="Q188" s="3">
        <v>1</v>
      </c>
      <c r="R188" s="3">
        <v>0</v>
      </c>
    </row>
    <row r="189" spans="1:18">
      <c r="A189" s="2"/>
      <c r="B189" s="2"/>
      <c r="C189" s="2" t="s">
        <v>407</v>
      </c>
      <c r="D189" s="3">
        <v>728</v>
      </c>
      <c r="E189" s="3">
        <v>621</v>
      </c>
      <c r="F189" s="3">
        <v>771</v>
      </c>
      <c r="G189" s="3">
        <v>254</v>
      </c>
      <c r="H189" s="3">
        <v>115</v>
      </c>
      <c r="K189" s="2"/>
      <c r="L189" s="2"/>
      <c r="M189" s="2" t="s">
        <v>407</v>
      </c>
      <c r="N189" s="3">
        <v>3</v>
      </c>
      <c r="O189" s="3">
        <v>4</v>
      </c>
      <c r="P189" s="3">
        <v>9</v>
      </c>
      <c r="Q189" s="3">
        <v>1</v>
      </c>
      <c r="R189" s="3">
        <v>0</v>
      </c>
    </row>
    <row r="190" spans="1:18">
      <c r="A190" s="2"/>
      <c r="B190" s="2"/>
      <c r="C190" s="2" t="s">
        <v>408</v>
      </c>
      <c r="D190" s="3">
        <v>906</v>
      </c>
      <c r="E190" s="3">
        <v>460</v>
      </c>
      <c r="F190" s="3">
        <v>691</v>
      </c>
      <c r="G190" s="3">
        <v>325</v>
      </c>
      <c r="H190" s="3">
        <v>164</v>
      </c>
      <c r="K190" s="2"/>
      <c r="L190" s="2"/>
      <c r="M190" s="2" t="s">
        <v>408</v>
      </c>
      <c r="N190" s="3">
        <v>7</v>
      </c>
      <c r="O190" s="3">
        <v>8</v>
      </c>
      <c r="P190" s="3">
        <v>31</v>
      </c>
      <c r="Q190" s="3">
        <v>1</v>
      </c>
      <c r="R190" s="3">
        <v>0</v>
      </c>
    </row>
    <row r="191" spans="1:18">
      <c r="A191" s="2"/>
      <c r="B191" s="2"/>
      <c r="C191" s="2" t="s">
        <v>409</v>
      </c>
      <c r="D191" s="3">
        <v>895</v>
      </c>
      <c r="E191" s="3">
        <v>401</v>
      </c>
      <c r="F191" s="3">
        <v>414</v>
      </c>
      <c r="G191" s="3">
        <v>307</v>
      </c>
      <c r="H191" s="3">
        <v>147</v>
      </c>
      <c r="K191" s="2"/>
      <c r="L191" s="2"/>
      <c r="M191" s="2" t="s">
        <v>409</v>
      </c>
      <c r="N191" s="3">
        <v>9</v>
      </c>
      <c r="O191" s="3">
        <v>6</v>
      </c>
      <c r="P191" s="3">
        <v>24</v>
      </c>
      <c r="Q191" s="3">
        <v>0</v>
      </c>
      <c r="R191" s="3">
        <v>0</v>
      </c>
    </row>
    <row r="192" spans="1:18">
      <c r="A192" s="2"/>
      <c r="B192" s="2"/>
      <c r="C192" s="2" t="s">
        <v>664</v>
      </c>
      <c r="D192" s="3">
        <v>971</v>
      </c>
      <c r="E192" s="3">
        <v>183</v>
      </c>
      <c r="F192" s="3">
        <v>367</v>
      </c>
      <c r="G192" s="3">
        <v>244</v>
      </c>
      <c r="H192" s="3">
        <v>215</v>
      </c>
      <c r="K192" s="2"/>
      <c r="L192" s="2"/>
      <c r="M192" s="2" t="s">
        <v>664</v>
      </c>
      <c r="N192" s="3">
        <v>6</v>
      </c>
      <c r="O192" s="3">
        <v>16</v>
      </c>
      <c r="P192" s="3">
        <v>17</v>
      </c>
      <c r="Q192" s="3">
        <v>1</v>
      </c>
      <c r="R192" s="3">
        <v>0</v>
      </c>
    </row>
    <row r="193" spans="1:18">
      <c r="A193" s="2"/>
      <c r="B193" s="2"/>
      <c r="C193" s="2" t="s">
        <v>410</v>
      </c>
      <c r="D193" s="3">
        <v>705</v>
      </c>
      <c r="E193" s="3">
        <v>300</v>
      </c>
      <c r="F193" s="3">
        <v>383</v>
      </c>
      <c r="G193" s="3">
        <v>220</v>
      </c>
      <c r="H193" s="3">
        <v>118</v>
      </c>
      <c r="K193" s="2"/>
      <c r="L193" s="2"/>
      <c r="M193" s="2" t="s">
        <v>410</v>
      </c>
      <c r="N193" s="3">
        <v>2</v>
      </c>
      <c r="O193" s="3">
        <v>2</v>
      </c>
      <c r="P193" s="3">
        <v>24</v>
      </c>
      <c r="Q193" s="3">
        <v>0</v>
      </c>
      <c r="R193" s="3">
        <v>2</v>
      </c>
    </row>
    <row r="194" spans="1:18">
      <c r="A194" s="2"/>
      <c r="B194" s="2"/>
      <c r="C194" s="2" t="s">
        <v>257</v>
      </c>
      <c r="D194" s="3">
        <v>821</v>
      </c>
      <c r="E194" s="3">
        <v>317</v>
      </c>
      <c r="F194" s="3">
        <v>368</v>
      </c>
      <c r="G194" s="3">
        <v>276</v>
      </c>
      <c r="H194" s="3">
        <v>114</v>
      </c>
      <c r="K194" s="2"/>
      <c r="L194" s="2"/>
      <c r="M194" s="2" t="s">
        <v>257</v>
      </c>
      <c r="N194" s="3">
        <v>3</v>
      </c>
      <c r="O194" s="3">
        <v>3</v>
      </c>
      <c r="P194" s="3">
        <v>20</v>
      </c>
      <c r="Q194" s="3">
        <v>0</v>
      </c>
      <c r="R194" s="3">
        <v>0</v>
      </c>
    </row>
    <row r="195" spans="1:18">
      <c r="A195" s="2"/>
      <c r="B195" s="2"/>
      <c r="C195" s="2" t="s">
        <v>411</v>
      </c>
      <c r="D195" s="3">
        <v>863</v>
      </c>
      <c r="E195" s="3">
        <v>405</v>
      </c>
      <c r="F195" s="3">
        <v>285</v>
      </c>
      <c r="G195" s="3">
        <v>291</v>
      </c>
      <c r="H195" s="3">
        <v>201</v>
      </c>
      <c r="K195" s="2"/>
      <c r="L195" s="2"/>
      <c r="M195" s="2" t="s">
        <v>411</v>
      </c>
      <c r="N195" s="3">
        <v>12</v>
      </c>
      <c r="O195" s="3">
        <v>6</v>
      </c>
      <c r="P195" s="3">
        <v>21</v>
      </c>
      <c r="Q195" s="3">
        <v>0</v>
      </c>
      <c r="R195" s="3">
        <v>0</v>
      </c>
    </row>
    <row r="196" spans="1:18">
      <c r="A196" s="2"/>
      <c r="B196" s="2"/>
      <c r="C196" s="2" t="s">
        <v>412</v>
      </c>
      <c r="D196" s="3">
        <v>365</v>
      </c>
      <c r="E196" s="3">
        <v>192</v>
      </c>
      <c r="F196" s="3">
        <v>419</v>
      </c>
      <c r="G196" s="3">
        <v>159</v>
      </c>
      <c r="H196" s="3">
        <v>63</v>
      </c>
      <c r="K196" s="2"/>
      <c r="L196" s="2"/>
      <c r="M196" s="2" t="s">
        <v>412</v>
      </c>
      <c r="N196" s="3">
        <v>4</v>
      </c>
      <c r="O196" s="3">
        <v>4</v>
      </c>
      <c r="P196" s="3">
        <v>8</v>
      </c>
      <c r="Q196" s="3">
        <v>1</v>
      </c>
      <c r="R196" s="3">
        <v>0</v>
      </c>
    </row>
    <row r="197" spans="1:18">
      <c r="A197" s="2"/>
      <c r="B197" s="2"/>
      <c r="C197" s="4" t="s">
        <v>658</v>
      </c>
      <c r="D197" s="5">
        <f t="shared" ref="D197:H197" si="16">SUM(D181:D196)</f>
        <v>16252</v>
      </c>
      <c r="E197" s="5">
        <f t="shared" si="16"/>
        <v>8351</v>
      </c>
      <c r="F197" s="5">
        <f t="shared" si="16"/>
        <v>8230</v>
      </c>
      <c r="G197" s="5">
        <f t="shared" si="16"/>
        <v>5589</v>
      </c>
      <c r="H197" s="5">
        <f t="shared" si="16"/>
        <v>3970</v>
      </c>
      <c r="K197" s="2"/>
      <c r="L197" s="2"/>
      <c r="M197" s="4" t="s">
        <v>658</v>
      </c>
      <c r="N197" s="5">
        <f t="shared" ref="N197:R197" si="17">SUM(N181:N196)</f>
        <v>189</v>
      </c>
      <c r="O197" s="5">
        <f t="shared" si="17"/>
        <v>170</v>
      </c>
      <c r="P197" s="5">
        <f t="shared" si="17"/>
        <v>460</v>
      </c>
      <c r="Q197" s="5">
        <f t="shared" si="17"/>
        <v>13</v>
      </c>
      <c r="R197" s="5">
        <f t="shared" si="17"/>
        <v>6</v>
      </c>
    </row>
    <row r="198" spans="1:18">
      <c r="A198" s="1">
        <v>10</v>
      </c>
      <c r="B198" s="2" t="s">
        <v>413</v>
      </c>
      <c r="C198" s="2" t="s">
        <v>414</v>
      </c>
      <c r="D198" s="3">
        <v>463</v>
      </c>
      <c r="E198" s="3">
        <v>431</v>
      </c>
      <c r="F198" s="3">
        <v>204</v>
      </c>
      <c r="G198" s="3">
        <v>74</v>
      </c>
      <c r="H198" s="3">
        <v>56</v>
      </c>
      <c r="K198" s="1">
        <v>10</v>
      </c>
      <c r="L198" s="2" t="s">
        <v>413</v>
      </c>
      <c r="M198" s="2" t="s">
        <v>414</v>
      </c>
      <c r="N198" s="3">
        <v>1</v>
      </c>
      <c r="O198" s="3">
        <v>0</v>
      </c>
      <c r="P198" s="3">
        <v>1</v>
      </c>
      <c r="Q198" s="3">
        <v>0</v>
      </c>
      <c r="R198" s="3">
        <v>0</v>
      </c>
    </row>
    <row r="199" spans="1:18">
      <c r="A199" s="2"/>
      <c r="B199" s="2"/>
      <c r="C199" s="2" t="s">
        <v>415</v>
      </c>
      <c r="D199" s="3">
        <v>390</v>
      </c>
      <c r="E199" s="3">
        <v>293</v>
      </c>
      <c r="F199" s="3">
        <v>219</v>
      </c>
      <c r="G199" s="3">
        <v>66</v>
      </c>
      <c r="H199" s="3">
        <v>96</v>
      </c>
      <c r="K199" s="2"/>
      <c r="L199" s="2"/>
      <c r="M199" s="2" t="s">
        <v>415</v>
      </c>
      <c r="N199" s="3">
        <v>4</v>
      </c>
      <c r="O199" s="3">
        <v>2</v>
      </c>
      <c r="P199" s="3">
        <v>5</v>
      </c>
      <c r="Q199" s="3">
        <v>0</v>
      </c>
      <c r="R199" s="3">
        <v>0</v>
      </c>
    </row>
    <row r="200" spans="1:18">
      <c r="A200" s="2"/>
      <c r="B200" s="2"/>
      <c r="C200" s="2" t="s">
        <v>416</v>
      </c>
      <c r="D200" s="3">
        <v>504</v>
      </c>
      <c r="E200" s="3">
        <v>215</v>
      </c>
      <c r="F200" s="3">
        <v>586</v>
      </c>
      <c r="G200" s="3">
        <v>114</v>
      </c>
      <c r="H200" s="3">
        <v>78</v>
      </c>
      <c r="K200" s="2"/>
      <c r="L200" s="2"/>
      <c r="M200" s="2" t="s">
        <v>416</v>
      </c>
      <c r="N200" s="3">
        <v>1</v>
      </c>
      <c r="O200" s="3">
        <v>2</v>
      </c>
      <c r="P200" s="3">
        <v>0</v>
      </c>
      <c r="Q200" s="3">
        <v>1</v>
      </c>
      <c r="R200" s="3">
        <v>0</v>
      </c>
    </row>
    <row r="201" spans="1:18">
      <c r="A201" s="2"/>
      <c r="B201" s="2"/>
      <c r="C201" s="2" t="s">
        <v>417</v>
      </c>
      <c r="D201" s="3">
        <v>578</v>
      </c>
      <c r="E201" s="3">
        <v>576</v>
      </c>
      <c r="F201" s="3">
        <v>204</v>
      </c>
      <c r="G201" s="3">
        <v>222</v>
      </c>
      <c r="H201" s="3">
        <v>178</v>
      </c>
      <c r="K201" s="2"/>
      <c r="L201" s="2"/>
      <c r="M201" s="2" t="s">
        <v>417</v>
      </c>
      <c r="N201" s="3">
        <v>5</v>
      </c>
      <c r="O201" s="3">
        <v>7</v>
      </c>
      <c r="P201" s="3">
        <v>15</v>
      </c>
      <c r="Q201" s="3">
        <v>0</v>
      </c>
      <c r="R201" s="3">
        <v>0</v>
      </c>
    </row>
    <row r="202" spans="1:18">
      <c r="A202" s="2"/>
      <c r="B202" s="2"/>
      <c r="C202" s="2" t="s">
        <v>418</v>
      </c>
      <c r="D202" s="3">
        <v>622</v>
      </c>
      <c r="E202" s="3">
        <v>183</v>
      </c>
      <c r="F202" s="3">
        <v>174</v>
      </c>
      <c r="G202" s="3">
        <v>123</v>
      </c>
      <c r="H202" s="3">
        <v>84</v>
      </c>
      <c r="K202" s="2"/>
      <c r="L202" s="2"/>
      <c r="M202" s="2" t="s">
        <v>418</v>
      </c>
      <c r="N202" s="3">
        <v>3</v>
      </c>
      <c r="O202" s="3">
        <v>4</v>
      </c>
      <c r="P202" s="3">
        <v>9</v>
      </c>
      <c r="Q202" s="3">
        <v>0</v>
      </c>
      <c r="R202" s="3">
        <v>0</v>
      </c>
    </row>
    <row r="203" spans="1:18">
      <c r="A203" s="2"/>
      <c r="B203" s="2"/>
      <c r="C203" s="2" t="s">
        <v>419</v>
      </c>
      <c r="D203" s="3">
        <v>589</v>
      </c>
      <c r="E203" s="3">
        <v>368</v>
      </c>
      <c r="F203" s="3">
        <v>396</v>
      </c>
      <c r="G203" s="3">
        <v>271</v>
      </c>
      <c r="H203" s="3">
        <v>185</v>
      </c>
      <c r="K203" s="2"/>
      <c r="L203" s="2"/>
      <c r="M203" s="2" t="s">
        <v>419</v>
      </c>
      <c r="N203" s="3">
        <v>1</v>
      </c>
      <c r="O203" s="3">
        <v>5</v>
      </c>
      <c r="P203" s="3">
        <v>23</v>
      </c>
      <c r="Q203" s="3">
        <v>2</v>
      </c>
      <c r="R203" s="3">
        <v>0</v>
      </c>
    </row>
    <row r="204" spans="1:18">
      <c r="A204" s="2"/>
      <c r="B204" s="2"/>
      <c r="C204" s="2" t="s">
        <v>543</v>
      </c>
      <c r="D204" s="3">
        <v>652</v>
      </c>
      <c r="E204" s="3">
        <v>426</v>
      </c>
      <c r="F204" s="3">
        <v>346</v>
      </c>
      <c r="G204" s="3">
        <v>253</v>
      </c>
      <c r="H204" s="3">
        <v>172</v>
      </c>
      <c r="K204" s="2"/>
      <c r="L204" s="2"/>
      <c r="M204" s="2" t="s">
        <v>543</v>
      </c>
      <c r="N204" s="3">
        <v>8</v>
      </c>
      <c r="O204" s="3">
        <v>6</v>
      </c>
      <c r="P204" s="3">
        <v>21</v>
      </c>
      <c r="Q204" s="3">
        <v>1</v>
      </c>
      <c r="R204" s="3">
        <v>0</v>
      </c>
    </row>
    <row r="205" spans="1:18">
      <c r="A205" s="2"/>
      <c r="B205" s="2"/>
      <c r="C205" s="2" t="s">
        <v>544</v>
      </c>
      <c r="D205" s="3">
        <v>438</v>
      </c>
      <c r="E205" s="3">
        <v>245</v>
      </c>
      <c r="F205" s="3">
        <v>177</v>
      </c>
      <c r="G205" s="3">
        <v>92</v>
      </c>
      <c r="H205" s="3">
        <v>45</v>
      </c>
      <c r="K205" s="2"/>
      <c r="L205" s="2"/>
      <c r="M205" s="2" t="s">
        <v>544</v>
      </c>
      <c r="N205" s="3">
        <v>0</v>
      </c>
      <c r="O205" s="3">
        <v>2</v>
      </c>
      <c r="P205" s="3">
        <v>1</v>
      </c>
      <c r="Q205" s="3">
        <v>0</v>
      </c>
      <c r="R205" s="3">
        <v>0</v>
      </c>
    </row>
    <row r="206" spans="1:18">
      <c r="A206" s="2"/>
      <c r="B206" s="2"/>
      <c r="C206" s="2" t="s">
        <v>545</v>
      </c>
      <c r="D206" s="3">
        <v>390</v>
      </c>
      <c r="E206" s="3">
        <v>119</v>
      </c>
      <c r="F206" s="3">
        <v>264</v>
      </c>
      <c r="G206" s="3">
        <v>92</v>
      </c>
      <c r="H206" s="3">
        <v>47</v>
      </c>
      <c r="K206" s="2"/>
      <c r="L206" s="2"/>
      <c r="M206" s="2" t="s">
        <v>545</v>
      </c>
      <c r="N206" s="3">
        <v>0</v>
      </c>
      <c r="O206" s="3">
        <v>0</v>
      </c>
      <c r="P206" s="3">
        <v>3</v>
      </c>
      <c r="Q206" s="3">
        <v>0</v>
      </c>
      <c r="R206" s="3">
        <v>0</v>
      </c>
    </row>
    <row r="207" spans="1:18">
      <c r="A207" s="2"/>
      <c r="B207" s="2"/>
      <c r="C207" s="2" t="s">
        <v>546</v>
      </c>
      <c r="D207" s="3">
        <v>245</v>
      </c>
      <c r="E207" s="3">
        <v>179</v>
      </c>
      <c r="F207" s="3">
        <v>60</v>
      </c>
      <c r="G207" s="3">
        <v>64</v>
      </c>
      <c r="H207" s="3">
        <v>22</v>
      </c>
      <c r="K207" s="2"/>
      <c r="L207" s="2"/>
      <c r="M207" s="2" t="s">
        <v>546</v>
      </c>
      <c r="N207" s="3">
        <v>0</v>
      </c>
      <c r="O207" s="3">
        <v>0</v>
      </c>
      <c r="P207" s="3">
        <v>3</v>
      </c>
      <c r="Q207" s="3">
        <v>0</v>
      </c>
      <c r="R207" s="3">
        <v>0</v>
      </c>
    </row>
    <row r="208" spans="1:18">
      <c r="A208" s="2"/>
      <c r="B208" s="2"/>
      <c r="C208" s="2" t="s">
        <v>547</v>
      </c>
      <c r="D208" s="3">
        <v>305</v>
      </c>
      <c r="E208" s="3">
        <v>255</v>
      </c>
      <c r="F208" s="3">
        <v>139</v>
      </c>
      <c r="G208" s="3">
        <v>57</v>
      </c>
      <c r="H208" s="3">
        <v>31</v>
      </c>
      <c r="K208" s="2"/>
      <c r="L208" s="2"/>
      <c r="M208" s="2" t="s">
        <v>547</v>
      </c>
      <c r="N208" s="3">
        <v>2</v>
      </c>
      <c r="O208" s="3">
        <v>1</v>
      </c>
      <c r="P208" s="3">
        <v>4</v>
      </c>
      <c r="Q208" s="3">
        <v>0</v>
      </c>
      <c r="R208" s="3">
        <v>0</v>
      </c>
    </row>
    <row r="209" spans="1:18">
      <c r="A209" s="2"/>
      <c r="B209" s="2"/>
      <c r="C209" s="2" t="s">
        <v>548</v>
      </c>
      <c r="D209" s="3">
        <v>442</v>
      </c>
      <c r="E209" s="3">
        <v>350</v>
      </c>
      <c r="F209" s="3">
        <v>251</v>
      </c>
      <c r="G209" s="3">
        <v>108</v>
      </c>
      <c r="H209" s="3">
        <v>97</v>
      </c>
      <c r="K209" s="2"/>
      <c r="L209" s="2"/>
      <c r="M209" s="2" t="s">
        <v>548</v>
      </c>
      <c r="N209" s="3">
        <v>6</v>
      </c>
      <c r="O209" s="3">
        <v>2</v>
      </c>
      <c r="P209" s="3">
        <v>8</v>
      </c>
      <c r="Q209" s="3">
        <v>0</v>
      </c>
      <c r="R209" s="3">
        <v>0</v>
      </c>
    </row>
    <row r="210" spans="1:18">
      <c r="A210" s="2"/>
      <c r="B210" s="2"/>
      <c r="C210" s="2" t="s">
        <v>549</v>
      </c>
      <c r="D210" s="3">
        <v>408</v>
      </c>
      <c r="E210" s="3">
        <v>287</v>
      </c>
      <c r="F210" s="3">
        <v>164</v>
      </c>
      <c r="G210" s="3">
        <v>80</v>
      </c>
      <c r="H210" s="3">
        <v>48</v>
      </c>
      <c r="K210" s="2"/>
      <c r="L210" s="2"/>
      <c r="M210" s="2" t="s">
        <v>549</v>
      </c>
      <c r="N210" s="3">
        <v>0</v>
      </c>
      <c r="O210" s="3">
        <v>2</v>
      </c>
      <c r="P210" s="3">
        <v>4</v>
      </c>
      <c r="Q210" s="3">
        <v>0</v>
      </c>
      <c r="R210" s="3">
        <v>1</v>
      </c>
    </row>
    <row r="211" spans="1:18">
      <c r="A211" s="2"/>
      <c r="B211" s="2"/>
      <c r="C211" s="2" t="s">
        <v>550</v>
      </c>
      <c r="D211" s="3">
        <v>481</v>
      </c>
      <c r="E211" s="3">
        <v>336</v>
      </c>
      <c r="F211" s="3">
        <v>225</v>
      </c>
      <c r="G211" s="3">
        <v>84</v>
      </c>
      <c r="H211" s="3">
        <v>53</v>
      </c>
      <c r="K211" s="2"/>
      <c r="L211" s="2"/>
      <c r="M211" s="2" t="s">
        <v>550</v>
      </c>
      <c r="N211" s="3">
        <v>1</v>
      </c>
      <c r="O211" s="3">
        <v>0</v>
      </c>
      <c r="P211" s="3">
        <v>4</v>
      </c>
      <c r="Q211" s="3">
        <v>0</v>
      </c>
      <c r="R211" s="3">
        <v>0</v>
      </c>
    </row>
    <row r="212" spans="1:18">
      <c r="A212" s="2"/>
      <c r="B212" s="2"/>
      <c r="C212" s="4" t="s">
        <v>658</v>
      </c>
      <c r="D212" s="5">
        <f t="shared" ref="D212:H212" si="18">SUM(D198:D211)</f>
        <v>6507</v>
      </c>
      <c r="E212" s="5">
        <f t="shared" si="18"/>
        <v>4263</v>
      </c>
      <c r="F212" s="5">
        <f t="shared" si="18"/>
        <v>3409</v>
      </c>
      <c r="G212" s="5">
        <f t="shared" si="18"/>
        <v>1700</v>
      </c>
      <c r="H212" s="5">
        <f t="shared" si="18"/>
        <v>1192</v>
      </c>
      <c r="K212" s="2"/>
      <c r="L212" s="2"/>
      <c r="M212" s="4" t="s">
        <v>658</v>
      </c>
      <c r="N212" s="5">
        <f t="shared" ref="N212:R212" si="19">SUM(N198:N211)</f>
        <v>32</v>
      </c>
      <c r="O212" s="5">
        <f t="shared" si="19"/>
        <v>33</v>
      </c>
      <c r="P212" s="5">
        <f t="shared" si="19"/>
        <v>101</v>
      </c>
      <c r="Q212" s="5">
        <f t="shared" si="19"/>
        <v>4</v>
      </c>
      <c r="R212" s="5">
        <f t="shared" si="19"/>
        <v>1</v>
      </c>
    </row>
    <row r="213" spans="1:18">
      <c r="A213" s="1">
        <v>11</v>
      </c>
      <c r="B213" s="2" t="s">
        <v>551</v>
      </c>
      <c r="C213" s="2" t="s">
        <v>552</v>
      </c>
      <c r="D213" s="3">
        <v>470</v>
      </c>
      <c r="E213" s="3">
        <v>336</v>
      </c>
      <c r="F213" s="3">
        <v>224</v>
      </c>
      <c r="G213" s="3">
        <v>134</v>
      </c>
      <c r="H213" s="3">
        <v>100</v>
      </c>
      <c r="K213" s="1">
        <v>11</v>
      </c>
      <c r="L213" s="2" t="s">
        <v>551</v>
      </c>
      <c r="M213" s="2" t="s">
        <v>552</v>
      </c>
      <c r="N213" s="3">
        <v>2</v>
      </c>
      <c r="O213" s="3">
        <v>3</v>
      </c>
      <c r="P213" s="3">
        <v>10</v>
      </c>
      <c r="Q213" s="3">
        <v>0</v>
      </c>
      <c r="R213" s="3">
        <v>0</v>
      </c>
    </row>
    <row r="214" spans="1:18">
      <c r="A214" s="2"/>
      <c r="B214" s="2"/>
      <c r="C214" s="2" t="s">
        <v>553</v>
      </c>
      <c r="D214" s="3">
        <v>170</v>
      </c>
      <c r="E214" s="3">
        <v>74</v>
      </c>
      <c r="F214" s="3">
        <v>177</v>
      </c>
      <c r="G214" s="3">
        <v>109</v>
      </c>
      <c r="H214" s="3">
        <v>92</v>
      </c>
      <c r="K214" s="2"/>
      <c r="L214" s="2"/>
      <c r="M214" s="2" t="s">
        <v>553</v>
      </c>
      <c r="N214" s="3">
        <v>8</v>
      </c>
      <c r="O214" s="3">
        <v>5</v>
      </c>
      <c r="P214" s="3">
        <v>15</v>
      </c>
      <c r="Q214" s="3">
        <v>0</v>
      </c>
      <c r="R214" s="3">
        <v>0</v>
      </c>
    </row>
    <row r="215" spans="1:18">
      <c r="A215" s="2"/>
      <c r="B215" s="2"/>
      <c r="C215" s="2" t="s">
        <v>554</v>
      </c>
      <c r="D215" s="3">
        <v>473</v>
      </c>
      <c r="E215" s="3">
        <v>300</v>
      </c>
      <c r="F215" s="3">
        <v>400</v>
      </c>
      <c r="G215" s="3">
        <v>187</v>
      </c>
      <c r="H215" s="3">
        <v>122</v>
      </c>
      <c r="K215" s="2"/>
      <c r="L215" s="2"/>
      <c r="M215" s="2" t="s">
        <v>554</v>
      </c>
      <c r="N215" s="3">
        <v>1</v>
      </c>
      <c r="O215" s="3">
        <v>2</v>
      </c>
      <c r="P215" s="3">
        <v>4</v>
      </c>
      <c r="Q215" s="3">
        <v>1</v>
      </c>
      <c r="R215" s="3">
        <v>0</v>
      </c>
    </row>
    <row r="216" spans="1:18">
      <c r="A216" s="2"/>
      <c r="B216" s="2"/>
      <c r="C216" s="2" t="s">
        <v>555</v>
      </c>
      <c r="D216" s="3">
        <v>281</v>
      </c>
      <c r="E216" s="3">
        <v>148</v>
      </c>
      <c r="F216" s="3">
        <v>193</v>
      </c>
      <c r="G216" s="3">
        <v>102</v>
      </c>
      <c r="H216" s="3">
        <v>66</v>
      </c>
      <c r="K216" s="2"/>
      <c r="L216" s="2"/>
      <c r="M216" s="2" t="s">
        <v>555</v>
      </c>
      <c r="N216" s="3">
        <v>8</v>
      </c>
      <c r="O216" s="3">
        <v>3</v>
      </c>
      <c r="P216" s="3">
        <v>10</v>
      </c>
      <c r="Q216" s="3">
        <v>0</v>
      </c>
      <c r="R216" s="3">
        <v>0</v>
      </c>
    </row>
    <row r="217" spans="1:18">
      <c r="A217" s="2"/>
      <c r="B217" s="2"/>
      <c r="C217" s="2" t="s">
        <v>556</v>
      </c>
      <c r="D217" s="3">
        <v>1111</v>
      </c>
      <c r="E217" s="3">
        <v>553</v>
      </c>
      <c r="F217" s="3">
        <v>733</v>
      </c>
      <c r="G217" s="3">
        <v>281</v>
      </c>
      <c r="H217" s="3">
        <v>178</v>
      </c>
      <c r="K217" s="2"/>
      <c r="L217" s="2"/>
      <c r="M217" s="2" t="s">
        <v>556</v>
      </c>
      <c r="N217" s="3">
        <v>9</v>
      </c>
      <c r="O217" s="3">
        <v>3</v>
      </c>
      <c r="P217" s="3">
        <v>15</v>
      </c>
      <c r="Q217" s="3">
        <v>2</v>
      </c>
      <c r="R217" s="3">
        <v>0</v>
      </c>
    </row>
    <row r="218" spans="1:18">
      <c r="A218" s="2"/>
      <c r="B218" s="2"/>
      <c r="C218" s="2" t="s">
        <v>557</v>
      </c>
      <c r="D218" s="3">
        <v>247</v>
      </c>
      <c r="E218" s="3">
        <v>182</v>
      </c>
      <c r="F218" s="3">
        <v>233</v>
      </c>
      <c r="G218" s="3">
        <v>118</v>
      </c>
      <c r="H218" s="3">
        <v>92</v>
      </c>
      <c r="K218" s="2"/>
      <c r="L218" s="2"/>
      <c r="M218" s="2" t="s">
        <v>557</v>
      </c>
      <c r="N218" s="3">
        <v>2</v>
      </c>
      <c r="O218" s="3">
        <v>0</v>
      </c>
      <c r="P218" s="3">
        <v>7</v>
      </c>
      <c r="Q218" s="3">
        <v>0</v>
      </c>
      <c r="R218" s="3">
        <v>0</v>
      </c>
    </row>
    <row r="219" spans="1:18">
      <c r="A219" s="2"/>
      <c r="B219" s="2"/>
      <c r="C219" s="2" t="s">
        <v>558</v>
      </c>
      <c r="D219" s="3">
        <v>529</v>
      </c>
      <c r="E219" s="3">
        <v>217</v>
      </c>
      <c r="F219" s="3">
        <v>695</v>
      </c>
      <c r="G219" s="3">
        <v>168</v>
      </c>
      <c r="H219" s="3">
        <v>93</v>
      </c>
      <c r="K219" s="2"/>
      <c r="L219" s="2"/>
      <c r="M219" s="2" t="s">
        <v>558</v>
      </c>
      <c r="N219" s="3">
        <v>3</v>
      </c>
      <c r="O219" s="3">
        <v>4</v>
      </c>
      <c r="P219" s="3">
        <v>10</v>
      </c>
      <c r="Q219" s="3">
        <v>0</v>
      </c>
      <c r="R219" s="3">
        <v>0</v>
      </c>
    </row>
    <row r="220" spans="1:18">
      <c r="A220" s="2"/>
      <c r="B220" s="2"/>
      <c r="C220" s="2" t="s">
        <v>559</v>
      </c>
      <c r="D220" s="3">
        <v>536</v>
      </c>
      <c r="E220" s="3">
        <v>306</v>
      </c>
      <c r="F220" s="3">
        <v>467</v>
      </c>
      <c r="G220" s="3">
        <v>148</v>
      </c>
      <c r="H220" s="3">
        <v>93</v>
      </c>
      <c r="K220" s="2"/>
      <c r="L220" s="2"/>
      <c r="M220" s="2" t="s">
        <v>559</v>
      </c>
      <c r="N220" s="3">
        <v>3</v>
      </c>
      <c r="O220" s="3">
        <v>6</v>
      </c>
      <c r="P220" s="3">
        <v>3</v>
      </c>
      <c r="Q220" s="3">
        <v>0</v>
      </c>
      <c r="R220" s="3">
        <v>0</v>
      </c>
    </row>
    <row r="221" spans="1:18">
      <c r="A221" s="2"/>
      <c r="B221" s="2"/>
      <c r="C221" s="4" t="s">
        <v>658</v>
      </c>
      <c r="D221" s="5">
        <f t="shared" ref="D221:H221" si="20">SUM(D213:D220)</f>
        <v>3817</v>
      </c>
      <c r="E221" s="5">
        <f t="shared" si="20"/>
        <v>2116</v>
      </c>
      <c r="F221" s="5">
        <f t="shared" si="20"/>
        <v>3122</v>
      </c>
      <c r="G221" s="5">
        <f t="shared" si="20"/>
        <v>1247</v>
      </c>
      <c r="H221" s="5">
        <f t="shared" si="20"/>
        <v>836</v>
      </c>
      <c r="K221" s="2"/>
      <c r="L221" s="2"/>
      <c r="M221" s="4" t="s">
        <v>658</v>
      </c>
      <c r="N221" s="5">
        <f t="shared" ref="N221:R221" si="21">SUM(N213:N220)</f>
        <v>36</v>
      </c>
      <c r="O221" s="5">
        <f t="shared" si="21"/>
        <v>26</v>
      </c>
      <c r="P221" s="5">
        <f t="shared" si="21"/>
        <v>74</v>
      </c>
      <c r="Q221" s="5">
        <f t="shared" si="21"/>
        <v>3</v>
      </c>
      <c r="R221" s="5">
        <f t="shared" si="21"/>
        <v>0</v>
      </c>
    </row>
    <row r="222" spans="1:18">
      <c r="A222" s="1">
        <v>12</v>
      </c>
      <c r="B222" s="2" t="s">
        <v>560</v>
      </c>
      <c r="C222" s="2" t="s">
        <v>561</v>
      </c>
      <c r="D222" s="3">
        <v>404</v>
      </c>
      <c r="E222" s="3">
        <v>157</v>
      </c>
      <c r="F222" s="3">
        <v>247</v>
      </c>
      <c r="G222" s="3">
        <v>156</v>
      </c>
      <c r="H222" s="3">
        <v>186</v>
      </c>
      <c r="K222" s="1">
        <v>12</v>
      </c>
      <c r="L222" s="2" t="s">
        <v>560</v>
      </c>
      <c r="M222" s="2" t="s">
        <v>561</v>
      </c>
      <c r="N222" s="3">
        <v>6</v>
      </c>
      <c r="O222" s="3">
        <v>13</v>
      </c>
      <c r="P222" s="3">
        <v>35</v>
      </c>
      <c r="Q222" s="3">
        <v>0</v>
      </c>
      <c r="R222" s="3">
        <v>0</v>
      </c>
    </row>
    <row r="223" spans="1:18">
      <c r="A223" s="2"/>
      <c r="B223" s="2"/>
      <c r="C223" s="2" t="s">
        <v>562</v>
      </c>
      <c r="D223" s="3">
        <v>730</v>
      </c>
      <c r="E223" s="3">
        <v>255</v>
      </c>
      <c r="F223" s="3">
        <v>437</v>
      </c>
      <c r="G223" s="3">
        <v>328</v>
      </c>
      <c r="H223" s="3">
        <v>340</v>
      </c>
      <c r="K223" s="2"/>
      <c r="L223" s="2"/>
      <c r="M223" s="2" t="s">
        <v>562</v>
      </c>
      <c r="N223" s="3">
        <v>5</v>
      </c>
      <c r="O223" s="3">
        <v>8</v>
      </c>
      <c r="P223" s="3">
        <v>57</v>
      </c>
      <c r="Q223" s="3">
        <v>1</v>
      </c>
      <c r="R223" s="3">
        <v>0</v>
      </c>
    </row>
    <row r="224" spans="1:18">
      <c r="A224" s="2"/>
      <c r="B224" s="2"/>
      <c r="C224" s="2" t="s">
        <v>634</v>
      </c>
      <c r="D224" s="3">
        <v>632</v>
      </c>
      <c r="E224" s="3">
        <v>258</v>
      </c>
      <c r="F224" s="3">
        <v>430</v>
      </c>
      <c r="G224" s="3">
        <v>350</v>
      </c>
      <c r="H224" s="3">
        <v>350</v>
      </c>
      <c r="K224" s="2"/>
      <c r="L224" s="2"/>
      <c r="M224" s="2" t="s">
        <v>634</v>
      </c>
      <c r="N224" s="3">
        <v>7</v>
      </c>
      <c r="O224" s="3">
        <v>8</v>
      </c>
      <c r="P224" s="3">
        <v>42</v>
      </c>
      <c r="Q224" s="3">
        <v>0</v>
      </c>
      <c r="R224" s="3">
        <v>0</v>
      </c>
    </row>
    <row r="225" spans="1:18">
      <c r="A225" s="2"/>
      <c r="B225" s="2"/>
      <c r="C225" s="2" t="s">
        <v>564</v>
      </c>
      <c r="D225" s="3">
        <v>551</v>
      </c>
      <c r="E225" s="3">
        <v>195</v>
      </c>
      <c r="F225" s="3">
        <v>522</v>
      </c>
      <c r="G225" s="3">
        <v>168</v>
      </c>
      <c r="H225" s="3">
        <v>234</v>
      </c>
      <c r="K225" s="2"/>
      <c r="L225" s="2"/>
      <c r="M225" s="2" t="s">
        <v>564</v>
      </c>
      <c r="N225" s="3">
        <v>1</v>
      </c>
      <c r="O225" s="3">
        <v>3</v>
      </c>
      <c r="P225" s="3">
        <v>14</v>
      </c>
      <c r="Q225" s="3">
        <v>1</v>
      </c>
      <c r="R225" s="3">
        <v>0</v>
      </c>
    </row>
    <row r="226" spans="1:18">
      <c r="A226" s="2"/>
      <c r="B226" s="2"/>
      <c r="C226" s="2" t="s">
        <v>565</v>
      </c>
      <c r="D226" s="3">
        <v>775</v>
      </c>
      <c r="E226" s="3">
        <v>213</v>
      </c>
      <c r="F226" s="3">
        <v>905</v>
      </c>
      <c r="G226" s="3">
        <v>288</v>
      </c>
      <c r="H226" s="3">
        <v>276</v>
      </c>
      <c r="K226" s="2"/>
      <c r="L226" s="2"/>
      <c r="M226" s="2" t="s">
        <v>565</v>
      </c>
      <c r="N226" s="3">
        <v>4</v>
      </c>
      <c r="O226" s="3">
        <v>12</v>
      </c>
      <c r="P226" s="3">
        <v>27</v>
      </c>
      <c r="Q226" s="3">
        <v>1</v>
      </c>
      <c r="R226" s="3">
        <v>0</v>
      </c>
    </row>
    <row r="227" spans="1:18">
      <c r="A227" s="2"/>
      <c r="B227" s="2"/>
      <c r="C227" s="2" t="s">
        <v>566</v>
      </c>
      <c r="D227" s="3">
        <v>407</v>
      </c>
      <c r="E227" s="3">
        <v>213</v>
      </c>
      <c r="F227" s="3">
        <v>187</v>
      </c>
      <c r="G227" s="3">
        <v>117</v>
      </c>
      <c r="H227" s="3">
        <v>178</v>
      </c>
      <c r="K227" s="2"/>
      <c r="L227" s="2"/>
      <c r="M227" s="2" t="s">
        <v>566</v>
      </c>
      <c r="N227" s="3">
        <v>2</v>
      </c>
      <c r="O227" s="3">
        <v>3</v>
      </c>
      <c r="P227" s="3">
        <v>12</v>
      </c>
      <c r="Q227" s="3">
        <v>0</v>
      </c>
      <c r="R227" s="3">
        <v>0</v>
      </c>
    </row>
    <row r="228" spans="1:18">
      <c r="A228" s="2"/>
      <c r="B228" s="2"/>
      <c r="C228" s="2" t="s">
        <v>567</v>
      </c>
      <c r="D228" s="3">
        <v>660</v>
      </c>
      <c r="E228" s="3">
        <v>473</v>
      </c>
      <c r="F228" s="3">
        <v>264</v>
      </c>
      <c r="G228" s="3">
        <v>184</v>
      </c>
      <c r="H228" s="3">
        <v>174</v>
      </c>
      <c r="K228" s="2"/>
      <c r="L228" s="2"/>
      <c r="M228" s="2" t="s">
        <v>567</v>
      </c>
      <c r="N228" s="3">
        <v>5</v>
      </c>
      <c r="O228" s="3">
        <v>10</v>
      </c>
      <c r="P228" s="3">
        <v>32</v>
      </c>
      <c r="Q228" s="3">
        <v>5</v>
      </c>
      <c r="R228" s="3">
        <v>0</v>
      </c>
    </row>
    <row r="229" spans="1:18">
      <c r="A229" s="2"/>
      <c r="B229" s="2"/>
      <c r="C229" s="2" t="s">
        <v>665</v>
      </c>
      <c r="D229" s="3">
        <v>703</v>
      </c>
      <c r="E229" s="3">
        <v>286</v>
      </c>
      <c r="F229" s="3">
        <v>638</v>
      </c>
      <c r="G229" s="3">
        <v>178</v>
      </c>
      <c r="H229" s="3">
        <v>170</v>
      </c>
      <c r="K229" s="2"/>
      <c r="L229" s="2"/>
      <c r="M229" s="2" t="s">
        <v>665</v>
      </c>
      <c r="N229" s="3">
        <v>5</v>
      </c>
      <c r="O229" s="3">
        <v>16</v>
      </c>
      <c r="P229" s="3">
        <v>28</v>
      </c>
      <c r="Q229" s="3">
        <v>0</v>
      </c>
      <c r="R229" s="3">
        <v>0</v>
      </c>
    </row>
    <row r="230" spans="1:18">
      <c r="A230" s="2"/>
      <c r="B230" s="2"/>
      <c r="C230" s="2" t="s">
        <v>569</v>
      </c>
      <c r="D230" s="3">
        <v>270</v>
      </c>
      <c r="E230" s="3">
        <v>128</v>
      </c>
      <c r="F230" s="3">
        <v>134</v>
      </c>
      <c r="G230" s="3">
        <v>113</v>
      </c>
      <c r="H230" s="3">
        <v>133</v>
      </c>
      <c r="K230" s="2"/>
      <c r="L230" s="2"/>
      <c r="M230" s="2" t="s">
        <v>569</v>
      </c>
      <c r="N230" s="3">
        <v>2</v>
      </c>
      <c r="O230" s="3">
        <v>3</v>
      </c>
      <c r="P230" s="3">
        <v>17</v>
      </c>
      <c r="Q230" s="3">
        <v>0</v>
      </c>
      <c r="R230" s="3">
        <v>0</v>
      </c>
    </row>
    <row r="231" spans="1:18">
      <c r="A231" s="2"/>
      <c r="B231" s="2"/>
      <c r="C231" s="2" t="s">
        <v>570</v>
      </c>
      <c r="D231" s="3">
        <v>194</v>
      </c>
      <c r="E231" s="3">
        <v>88</v>
      </c>
      <c r="F231" s="3">
        <v>94</v>
      </c>
      <c r="G231" s="3">
        <v>58</v>
      </c>
      <c r="H231" s="3">
        <v>85</v>
      </c>
      <c r="K231" s="2"/>
      <c r="L231" s="2"/>
      <c r="M231" s="2" t="s">
        <v>570</v>
      </c>
      <c r="N231" s="3">
        <v>0</v>
      </c>
      <c r="O231" s="3">
        <v>2</v>
      </c>
      <c r="P231" s="3">
        <v>4</v>
      </c>
      <c r="Q231" s="3">
        <v>0</v>
      </c>
      <c r="R231" s="3">
        <v>0</v>
      </c>
    </row>
    <row r="232" spans="1:18">
      <c r="A232" s="2"/>
      <c r="B232" s="2"/>
      <c r="C232" s="2" t="s">
        <v>571</v>
      </c>
      <c r="D232" s="3">
        <v>238</v>
      </c>
      <c r="E232" s="3">
        <v>120</v>
      </c>
      <c r="F232" s="3">
        <v>291</v>
      </c>
      <c r="G232" s="3">
        <v>66</v>
      </c>
      <c r="H232" s="3">
        <v>69</v>
      </c>
      <c r="K232" s="2"/>
      <c r="L232" s="2"/>
      <c r="M232" s="2" t="s">
        <v>571</v>
      </c>
      <c r="N232" s="3">
        <v>0</v>
      </c>
      <c r="O232" s="3">
        <v>1</v>
      </c>
      <c r="P232" s="3">
        <v>7</v>
      </c>
      <c r="Q232" s="3">
        <v>0</v>
      </c>
      <c r="R232" s="3">
        <v>0</v>
      </c>
    </row>
    <row r="233" spans="1:18">
      <c r="A233" s="2"/>
      <c r="B233" s="2"/>
      <c r="C233" s="2" t="s">
        <v>572</v>
      </c>
      <c r="D233" s="3">
        <v>556</v>
      </c>
      <c r="E233" s="3">
        <v>177</v>
      </c>
      <c r="F233" s="3">
        <v>389</v>
      </c>
      <c r="G233" s="3">
        <v>203</v>
      </c>
      <c r="H233" s="3">
        <v>178</v>
      </c>
      <c r="K233" s="2"/>
      <c r="L233" s="2"/>
      <c r="M233" s="2" t="s">
        <v>572</v>
      </c>
      <c r="N233" s="3">
        <v>1</v>
      </c>
      <c r="O233" s="3">
        <v>2</v>
      </c>
      <c r="P233" s="3">
        <v>14</v>
      </c>
      <c r="Q233" s="3">
        <v>0</v>
      </c>
      <c r="R233" s="3">
        <v>0</v>
      </c>
    </row>
    <row r="234" spans="1:18">
      <c r="A234" s="2"/>
      <c r="B234" s="2"/>
      <c r="C234" s="2" t="s">
        <v>573</v>
      </c>
      <c r="D234" s="3">
        <v>229</v>
      </c>
      <c r="E234" s="3">
        <v>81</v>
      </c>
      <c r="F234" s="3">
        <v>100</v>
      </c>
      <c r="G234" s="3">
        <v>69</v>
      </c>
      <c r="H234" s="3">
        <v>115</v>
      </c>
      <c r="K234" s="2"/>
      <c r="L234" s="2"/>
      <c r="M234" s="2" t="s">
        <v>573</v>
      </c>
      <c r="N234" s="3">
        <v>3</v>
      </c>
      <c r="O234" s="3">
        <v>3</v>
      </c>
      <c r="P234" s="3">
        <v>14</v>
      </c>
      <c r="Q234" s="3">
        <v>2</v>
      </c>
      <c r="R234" s="3">
        <v>0</v>
      </c>
    </row>
    <row r="235" spans="1:18">
      <c r="A235" s="2"/>
      <c r="B235" s="2"/>
      <c r="C235" s="2" t="s">
        <v>574</v>
      </c>
      <c r="D235" s="3">
        <v>325</v>
      </c>
      <c r="E235" s="3">
        <v>198</v>
      </c>
      <c r="F235" s="3">
        <v>202</v>
      </c>
      <c r="G235" s="3">
        <v>128</v>
      </c>
      <c r="H235" s="3">
        <v>146</v>
      </c>
      <c r="K235" s="2"/>
      <c r="L235" s="2"/>
      <c r="M235" s="2" t="s">
        <v>574</v>
      </c>
      <c r="N235" s="3">
        <v>3</v>
      </c>
      <c r="O235" s="3">
        <v>4</v>
      </c>
      <c r="P235" s="3">
        <v>10</v>
      </c>
      <c r="Q235" s="3">
        <v>0</v>
      </c>
      <c r="R235" s="3">
        <v>0</v>
      </c>
    </row>
    <row r="236" spans="1:18">
      <c r="A236" s="2"/>
      <c r="B236" s="2"/>
      <c r="C236" s="2" t="s">
        <v>666</v>
      </c>
      <c r="D236" s="3">
        <v>662</v>
      </c>
      <c r="E236" s="3">
        <v>370</v>
      </c>
      <c r="F236" s="3">
        <v>599</v>
      </c>
      <c r="G236" s="3">
        <v>122</v>
      </c>
      <c r="H236" s="3">
        <v>100</v>
      </c>
      <c r="K236" s="2"/>
      <c r="L236" s="2"/>
      <c r="M236" s="2" t="s">
        <v>666</v>
      </c>
      <c r="N236" s="3">
        <v>5</v>
      </c>
      <c r="O236" s="3">
        <v>1</v>
      </c>
      <c r="P236" s="3">
        <v>11</v>
      </c>
      <c r="Q236" s="3">
        <v>0</v>
      </c>
      <c r="R236" s="3">
        <v>0</v>
      </c>
    </row>
    <row r="237" spans="1:18">
      <c r="A237" s="2"/>
      <c r="B237" s="2"/>
      <c r="C237" s="2" t="s">
        <v>349</v>
      </c>
      <c r="D237" s="3">
        <v>754</v>
      </c>
      <c r="E237" s="3">
        <v>158</v>
      </c>
      <c r="F237" s="3">
        <v>245</v>
      </c>
      <c r="G237" s="3">
        <v>135</v>
      </c>
      <c r="H237" s="3">
        <v>87</v>
      </c>
      <c r="K237" s="2"/>
      <c r="L237" s="2"/>
      <c r="M237" s="2" t="s">
        <v>349</v>
      </c>
      <c r="N237" s="3">
        <v>1</v>
      </c>
      <c r="O237" s="3">
        <v>3</v>
      </c>
      <c r="P237" s="3">
        <v>6</v>
      </c>
      <c r="Q237" s="3">
        <v>0</v>
      </c>
      <c r="R237" s="3">
        <v>0</v>
      </c>
    </row>
    <row r="238" spans="1:18">
      <c r="A238" s="2"/>
      <c r="B238" s="2"/>
      <c r="C238" s="4" t="s">
        <v>658</v>
      </c>
      <c r="D238" s="5">
        <f t="shared" ref="D238:H238" si="22">SUM(D222:D237)</f>
        <v>8090</v>
      </c>
      <c r="E238" s="5">
        <f t="shared" si="22"/>
        <v>3370</v>
      </c>
      <c r="F238" s="5">
        <f t="shared" si="22"/>
        <v>5684</v>
      </c>
      <c r="G238" s="5">
        <f t="shared" si="22"/>
        <v>2663</v>
      </c>
      <c r="H238" s="5">
        <f t="shared" si="22"/>
        <v>2821</v>
      </c>
      <c r="K238" s="2"/>
      <c r="L238" s="2"/>
      <c r="M238" s="4" t="s">
        <v>658</v>
      </c>
      <c r="N238" s="5">
        <f t="shared" ref="N238:R238" si="23">SUM(N222:N237)</f>
        <v>50</v>
      </c>
      <c r="O238" s="5">
        <f t="shared" si="23"/>
        <v>92</v>
      </c>
      <c r="P238" s="5">
        <f t="shared" si="23"/>
        <v>330</v>
      </c>
      <c r="Q238" s="5">
        <f t="shared" si="23"/>
        <v>10</v>
      </c>
      <c r="R238" s="5">
        <f t="shared" si="23"/>
        <v>0</v>
      </c>
    </row>
    <row r="239" spans="1:18">
      <c r="A239" s="1">
        <v>13</v>
      </c>
      <c r="B239" s="2" t="s">
        <v>576</v>
      </c>
      <c r="C239" s="2" t="s">
        <v>667</v>
      </c>
      <c r="D239" s="3">
        <v>432</v>
      </c>
      <c r="E239" s="3">
        <v>163</v>
      </c>
      <c r="F239" s="3">
        <v>271</v>
      </c>
      <c r="G239" s="3">
        <v>235</v>
      </c>
      <c r="H239" s="3">
        <v>318</v>
      </c>
      <c r="K239" s="1">
        <v>13</v>
      </c>
      <c r="L239" s="2" t="s">
        <v>576</v>
      </c>
      <c r="M239" s="2" t="s">
        <v>667</v>
      </c>
      <c r="N239" s="3">
        <v>9</v>
      </c>
      <c r="O239" s="3">
        <v>14</v>
      </c>
      <c r="P239" s="3">
        <v>26</v>
      </c>
      <c r="Q239" s="3">
        <v>2</v>
      </c>
      <c r="R239" s="3">
        <v>0</v>
      </c>
    </row>
    <row r="240" spans="1:18">
      <c r="A240" s="2"/>
      <c r="B240" s="2"/>
      <c r="C240" s="2" t="s">
        <v>549</v>
      </c>
      <c r="D240" s="3">
        <v>1026</v>
      </c>
      <c r="E240" s="3">
        <v>347</v>
      </c>
      <c r="F240" s="3">
        <v>655</v>
      </c>
      <c r="G240" s="3">
        <v>374</v>
      </c>
      <c r="H240" s="3">
        <v>434</v>
      </c>
      <c r="K240" s="2"/>
      <c r="L240" s="2"/>
      <c r="M240" s="2" t="s">
        <v>549</v>
      </c>
      <c r="N240" s="3">
        <v>13</v>
      </c>
      <c r="O240" s="3">
        <v>31</v>
      </c>
      <c r="P240" s="3">
        <v>76</v>
      </c>
      <c r="Q240" s="3">
        <v>9</v>
      </c>
      <c r="R240" s="3">
        <v>0</v>
      </c>
    </row>
    <row r="241" spans="1:18">
      <c r="A241" s="2"/>
      <c r="B241" s="2"/>
      <c r="C241" s="2" t="s">
        <v>578</v>
      </c>
      <c r="D241" s="3">
        <v>642</v>
      </c>
      <c r="E241" s="3">
        <v>213</v>
      </c>
      <c r="F241" s="3">
        <v>318</v>
      </c>
      <c r="G241" s="3">
        <v>226</v>
      </c>
      <c r="H241" s="3">
        <v>304</v>
      </c>
      <c r="K241" s="2"/>
      <c r="L241" s="2"/>
      <c r="M241" s="2" t="s">
        <v>578</v>
      </c>
      <c r="N241" s="3">
        <v>5</v>
      </c>
      <c r="O241" s="3">
        <v>8</v>
      </c>
      <c r="P241" s="3">
        <v>25</v>
      </c>
      <c r="Q241" s="3">
        <v>1</v>
      </c>
      <c r="R241" s="3">
        <v>0</v>
      </c>
    </row>
    <row r="242" spans="1:18">
      <c r="A242" s="2"/>
      <c r="B242" s="2"/>
      <c r="C242" s="2" t="s">
        <v>579</v>
      </c>
      <c r="D242" s="3">
        <v>343</v>
      </c>
      <c r="E242" s="3">
        <v>145</v>
      </c>
      <c r="F242" s="3">
        <v>175</v>
      </c>
      <c r="G242" s="3">
        <v>140</v>
      </c>
      <c r="H242" s="3">
        <v>190</v>
      </c>
      <c r="K242" s="2"/>
      <c r="L242" s="2"/>
      <c r="M242" s="2" t="s">
        <v>579</v>
      </c>
      <c r="N242" s="3">
        <v>2</v>
      </c>
      <c r="O242" s="3">
        <v>4</v>
      </c>
      <c r="P242" s="3">
        <v>19</v>
      </c>
      <c r="Q242" s="3">
        <v>3</v>
      </c>
      <c r="R242" s="3">
        <v>0</v>
      </c>
    </row>
    <row r="243" spans="1:18">
      <c r="A243" s="2"/>
      <c r="B243" s="2"/>
      <c r="C243" s="2" t="s">
        <v>580</v>
      </c>
      <c r="D243" s="3">
        <v>451</v>
      </c>
      <c r="E243" s="3">
        <v>229</v>
      </c>
      <c r="F243" s="3">
        <v>223</v>
      </c>
      <c r="G243" s="3">
        <v>170</v>
      </c>
      <c r="H243" s="3">
        <v>262</v>
      </c>
      <c r="K243" s="2"/>
      <c r="L243" s="2"/>
      <c r="M243" s="2" t="s">
        <v>580</v>
      </c>
      <c r="N243" s="3">
        <v>5</v>
      </c>
      <c r="O243" s="3">
        <v>12</v>
      </c>
      <c r="P243" s="3">
        <v>25</v>
      </c>
      <c r="Q243" s="3">
        <v>0</v>
      </c>
      <c r="R243" s="3">
        <v>0</v>
      </c>
    </row>
    <row r="244" spans="1:18">
      <c r="A244" s="2"/>
      <c r="B244" s="2"/>
      <c r="C244" s="2" t="s">
        <v>337</v>
      </c>
      <c r="D244" s="3">
        <v>671</v>
      </c>
      <c r="E244" s="3">
        <v>287</v>
      </c>
      <c r="F244" s="3">
        <v>651</v>
      </c>
      <c r="G244" s="3">
        <v>228</v>
      </c>
      <c r="H244" s="3">
        <v>180</v>
      </c>
      <c r="K244" s="2"/>
      <c r="L244" s="2"/>
      <c r="M244" s="2" t="s">
        <v>337</v>
      </c>
      <c r="N244" s="3">
        <v>6</v>
      </c>
      <c r="O244" s="3">
        <v>2</v>
      </c>
      <c r="P244" s="3">
        <v>8</v>
      </c>
      <c r="Q244" s="3">
        <v>0</v>
      </c>
      <c r="R244" s="3">
        <v>0</v>
      </c>
    </row>
    <row r="245" spans="1:18">
      <c r="A245" s="2"/>
      <c r="B245" s="2"/>
      <c r="C245" s="2" t="s">
        <v>582</v>
      </c>
      <c r="D245" s="3">
        <v>1041</v>
      </c>
      <c r="E245" s="3">
        <v>356</v>
      </c>
      <c r="F245" s="3">
        <v>555</v>
      </c>
      <c r="G245" s="3">
        <v>340</v>
      </c>
      <c r="H245" s="3">
        <v>502</v>
      </c>
      <c r="K245" s="2"/>
      <c r="L245" s="2"/>
      <c r="M245" s="2" t="s">
        <v>582</v>
      </c>
      <c r="N245" s="3">
        <v>8</v>
      </c>
      <c r="O245" s="3">
        <v>25</v>
      </c>
      <c r="P245" s="3">
        <v>64</v>
      </c>
      <c r="Q245" s="3">
        <v>1</v>
      </c>
      <c r="R245" s="3">
        <v>1</v>
      </c>
    </row>
    <row r="246" spans="1:18">
      <c r="A246" s="2"/>
      <c r="B246" s="2"/>
      <c r="C246" s="2" t="s">
        <v>583</v>
      </c>
      <c r="D246" s="3">
        <v>1064</v>
      </c>
      <c r="E246" s="3">
        <v>551</v>
      </c>
      <c r="F246" s="3">
        <v>453</v>
      </c>
      <c r="G246" s="3">
        <v>382</v>
      </c>
      <c r="H246" s="3">
        <v>428</v>
      </c>
      <c r="K246" s="2"/>
      <c r="L246" s="2"/>
      <c r="M246" s="2" t="s">
        <v>583</v>
      </c>
      <c r="N246" s="3">
        <v>21</v>
      </c>
      <c r="O246" s="3">
        <v>10</v>
      </c>
      <c r="P246" s="3">
        <v>65</v>
      </c>
      <c r="Q246" s="3">
        <v>3</v>
      </c>
      <c r="R246" s="3">
        <v>0</v>
      </c>
    </row>
    <row r="247" spans="1:18">
      <c r="A247" s="2"/>
      <c r="B247" s="2"/>
      <c r="C247" s="2" t="s">
        <v>668</v>
      </c>
      <c r="D247" s="3">
        <v>498</v>
      </c>
      <c r="E247" s="3">
        <v>296</v>
      </c>
      <c r="F247" s="3">
        <v>393</v>
      </c>
      <c r="G247" s="3">
        <v>183</v>
      </c>
      <c r="H247" s="3">
        <v>184</v>
      </c>
      <c r="K247" s="2"/>
      <c r="L247" s="2"/>
      <c r="M247" s="2" t="s">
        <v>668</v>
      </c>
      <c r="N247" s="3">
        <v>2</v>
      </c>
      <c r="O247" s="3">
        <v>12</v>
      </c>
      <c r="P247" s="3">
        <v>30</v>
      </c>
      <c r="Q247" s="3">
        <v>1</v>
      </c>
      <c r="R247" s="3">
        <v>0</v>
      </c>
    </row>
    <row r="248" spans="1:18">
      <c r="A248" s="2"/>
      <c r="B248" s="2"/>
      <c r="C248" s="2" t="s">
        <v>585</v>
      </c>
      <c r="D248" s="3">
        <v>355</v>
      </c>
      <c r="E248" s="3">
        <v>134</v>
      </c>
      <c r="F248" s="3">
        <v>181</v>
      </c>
      <c r="G248" s="3">
        <v>145</v>
      </c>
      <c r="H248" s="3">
        <v>184</v>
      </c>
      <c r="K248" s="2"/>
      <c r="L248" s="2"/>
      <c r="M248" s="2" t="s">
        <v>585</v>
      </c>
      <c r="N248" s="3">
        <v>5</v>
      </c>
      <c r="O248" s="3">
        <v>6</v>
      </c>
      <c r="P248" s="3">
        <v>34</v>
      </c>
      <c r="Q248" s="3">
        <v>0</v>
      </c>
      <c r="R248" s="3">
        <v>0</v>
      </c>
    </row>
    <row r="249" spans="1:18">
      <c r="A249" s="2"/>
      <c r="B249" s="2"/>
      <c r="C249" s="2" t="s">
        <v>586</v>
      </c>
      <c r="D249" s="3">
        <v>488</v>
      </c>
      <c r="E249" s="3">
        <v>165</v>
      </c>
      <c r="F249" s="3">
        <v>212</v>
      </c>
      <c r="G249" s="3">
        <v>192</v>
      </c>
      <c r="H249" s="3">
        <v>231</v>
      </c>
      <c r="K249" s="2"/>
      <c r="L249" s="2"/>
      <c r="M249" s="2" t="s">
        <v>586</v>
      </c>
      <c r="N249" s="3">
        <v>6</v>
      </c>
      <c r="O249" s="3">
        <v>11</v>
      </c>
      <c r="P249" s="3">
        <v>43</v>
      </c>
      <c r="Q249" s="3">
        <v>1</v>
      </c>
      <c r="R249" s="3">
        <v>0</v>
      </c>
    </row>
    <row r="250" spans="1:18">
      <c r="A250" s="2"/>
      <c r="B250" s="2"/>
      <c r="C250" s="2" t="s">
        <v>323</v>
      </c>
      <c r="D250" s="3">
        <v>578</v>
      </c>
      <c r="E250" s="3">
        <v>210</v>
      </c>
      <c r="F250" s="3">
        <v>496</v>
      </c>
      <c r="G250" s="3">
        <v>209</v>
      </c>
      <c r="H250" s="3">
        <v>159</v>
      </c>
      <c r="K250" s="2"/>
      <c r="L250" s="2"/>
      <c r="M250" s="2" t="s">
        <v>323</v>
      </c>
      <c r="N250" s="3">
        <v>4</v>
      </c>
      <c r="O250" s="3">
        <v>10</v>
      </c>
      <c r="P250" s="3">
        <v>15</v>
      </c>
      <c r="Q250" s="3">
        <v>2</v>
      </c>
      <c r="R250" s="3">
        <v>0</v>
      </c>
    </row>
    <row r="251" spans="1:18">
      <c r="A251" s="2"/>
      <c r="B251" s="2"/>
      <c r="C251" s="4" t="s">
        <v>658</v>
      </c>
      <c r="D251" s="5">
        <f t="shared" ref="D251:H251" si="24">SUM(D239:D250)</f>
        <v>7589</v>
      </c>
      <c r="E251" s="5">
        <f t="shared" si="24"/>
        <v>3096</v>
      </c>
      <c r="F251" s="5">
        <f t="shared" si="24"/>
        <v>4583</v>
      </c>
      <c r="G251" s="5">
        <f t="shared" si="24"/>
        <v>2824</v>
      </c>
      <c r="H251" s="5">
        <f t="shared" si="24"/>
        <v>3376</v>
      </c>
      <c r="K251" s="2"/>
      <c r="L251" s="2"/>
      <c r="M251" s="4" t="s">
        <v>658</v>
      </c>
      <c r="N251" s="5">
        <f t="shared" ref="N251:R251" si="25">SUM(N239:N250)</f>
        <v>86</v>
      </c>
      <c r="O251" s="5">
        <f t="shared" si="25"/>
        <v>145</v>
      </c>
      <c r="P251" s="5">
        <f t="shared" si="25"/>
        <v>430</v>
      </c>
      <c r="Q251" s="5">
        <f t="shared" si="25"/>
        <v>23</v>
      </c>
      <c r="R251" s="5">
        <f t="shared" si="25"/>
        <v>1</v>
      </c>
    </row>
    <row r="252" spans="1:18">
      <c r="A252" s="1">
        <v>14</v>
      </c>
      <c r="B252" s="2" t="s">
        <v>587</v>
      </c>
      <c r="C252" s="2" t="s">
        <v>331</v>
      </c>
      <c r="D252" s="3">
        <v>711</v>
      </c>
      <c r="E252" s="3">
        <v>258</v>
      </c>
      <c r="F252" s="3">
        <v>444</v>
      </c>
      <c r="G252" s="3">
        <v>374</v>
      </c>
      <c r="H252" s="3">
        <v>535</v>
      </c>
      <c r="K252" s="1">
        <v>14</v>
      </c>
      <c r="L252" s="2" t="s">
        <v>587</v>
      </c>
      <c r="M252" s="2" t="s">
        <v>331</v>
      </c>
      <c r="N252" s="3">
        <v>11</v>
      </c>
      <c r="O252" s="3">
        <v>20</v>
      </c>
      <c r="P252" s="3">
        <v>60</v>
      </c>
      <c r="Q252" s="3">
        <v>4</v>
      </c>
      <c r="R252" s="3">
        <v>0</v>
      </c>
    </row>
    <row r="253" spans="1:18">
      <c r="A253" s="2"/>
      <c r="B253" s="2"/>
      <c r="C253" s="2" t="s">
        <v>588</v>
      </c>
      <c r="D253" s="3">
        <v>1067</v>
      </c>
      <c r="E253" s="3">
        <v>1222</v>
      </c>
      <c r="F253" s="3">
        <v>332</v>
      </c>
      <c r="G253" s="3">
        <v>502</v>
      </c>
      <c r="H253" s="3">
        <v>719</v>
      </c>
      <c r="K253" s="2"/>
      <c r="L253" s="2"/>
      <c r="M253" s="2" t="s">
        <v>588</v>
      </c>
      <c r="N253" s="3">
        <v>20</v>
      </c>
      <c r="O253" s="3">
        <v>40</v>
      </c>
      <c r="P253" s="3">
        <v>96</v>
      </c>
      <c r="Q253" s="3">
        <v>1</v>
      </c>
      <c r="R253" s="3">
        <v>0</v>
      </c>
    </row>
    <row r="254" spans="1:18">
      <c r="A254" s="2"/>
      <c r="B254" s="2"/>
      <c r="C254" s="2" t="s">
        <v>589</v>
      </c>
      <c r="D254" s="3">
        <v>1166</v>
      </c>
      <c r="E254" s="3">
        <v>569</v>
      </c>
      <c r="F254" s="3">
        <v>705</v>
      </c>
      <c r="G254" s="3">
        <v>539</v>
      </c>
      <c r="H254" s="3">
        <v>762</v>
      </c>
      <c r="K254" s="2"/>
      <c r="L254" s="2"/>
      <c r="M254" s="2" t="s">
        <v>589</v>
      </c>
      <c r="N254" s="3">
        <v>25</v>
      </c>
      <c r="O254" s="3">
        <v>49</v>
      </c>
      <c r="P254" s="3">
        <v>151</v>
      </c>
      <c r="Q254" s="3">
        <v>9</v>
      </c>
      <c r="R254" s="3">
        <v>0</v>
      </c>
    </row>
    <row r="255" spans="1:18">
      <c r="A255" s="2"/>
      <c r="B255" s="2"/>
      <c r="C255" s="2" t="s">
        <v>590</v>
      </c>
      <c r="D255" s="3">
        <v>1936</v>
      </c>
      <c r="E255" s="3">
        <v>1089</v>
      </c>
      <c r="F255" s="3">
        <v>844</v>
      </c>
      <c r="G255" s="3">
        <v>976</v>
      </c>
      <c r="H255" s="3">
        <v>1641</v>
      </c>
      <c r="K255" s="2"/>
      <c r="L255" s="2"/>
      <c r="M255" s="2" t="s">
        <v>590</v>
      </c>
      <c r="N255" s="3">
        <v>52</v>
      </c>
      <c r="O255" s="3">
        <v>69</v>
      </c>
      <c r="P255" s="3">
        <v>265</v>
      </c>
      <c r="Q255" s="3">
        <v>15</v>
      </c>
      <c r="R255" s="3">
        <v>0</v>
      </c>
    </row>
    <row r="256" spans="1:18">
      <c r="A256" s="2"/>
      <c r="B256" s="2"/>
      <c r="C256" s="2" t="s">
        <v>591</v>
      </c>
      <c r="D256" s="3">
        <v>2347</v>
      </c>
      <c r="E256" s="3">
        <v>932</v>
      </c>
      <c r="F256" s="3">
        <v>1141</v>
      </c>
      <c r="G256" s="3">
        <v>988</v>
      </c>
      <c r="H256" s="3">
        <v>1558</v>
      </c>
      <c r="K256" s="2"/>
      <c r="L256" s="2"/>
      <c r="M256" s="2" t="s">
        <v>591</v>
      </c>
      <c r="N256" s="3">
        <v>60</v>
      </c>
      <c r="O256" s="3">
        <v>116</v>
      </c>
      <c r="P256" s="3">
        <v>336</v>
      </c>
      <c r="Q256" s="3">
        <v>20</v>
      </c>
      <c r="R256" s="3">
        <v>0</v>
      </c>
    </row>
    <row r="257" spans="1:18">
      <c r="A257" s="2"/>
      <c r="B257" s="2"/>
      <c r="C257" s="2" t="s">
        <v>592</v>
      </c>
      <c r="D257" s="3">
        <v>2393</v>
      </c>
      <c r="E257" s="3">
        <v>2009</v>
      </c>
      <c r="F257" s="3">
        <v>1057</v>
      </c>
      <c r="G257" s="3">
        <v>1295</v>
      </c>
      <c r="H257" s="3">
        <v>1114</v>
      </c>
      <c r="K257" s="2"/>
      <c r="L257" s="2"/>
      <c r="M257" s="2" t="s">
        <v>592</v>
      </c>
      <c r="N257" s="3">
        <v>28</v>
      </c>
      <c r="O257" s="3">
        <v>55</v>
      </c>
      <c r="P257" s="3">
        <v>175</v>
      </c>
      <c r="Q257" s="3">
        <v>6</v>
      </c>
      <c r="R257" s="3">
        <v>0</v>
      </c>
    </row>
    <row r="258" spans="1:18">
      <c r="A258" s="2"/>
      <c r="B258" s="2"/>
      <c r="C258" s="2" t="s">
        <v>593</v>
      </c>
      <c r="D258" s="3">
        <v>543</v>
      </c>
      <c r="E258" s="3">
        <v>139</v>
      </c>
      <c r="F258" s="3">
        <v>336</v>
      </c>
      <c r="G258" s="3">
        <v>316</v>
      </c>
      <c r="H258" s="3">
        <v>118</v>
      </c>
      <c r="K258" s="2"/>
      <c r="L258" s="2"/>
      <c r="M258" s="2" t="s">
        <v>593</v>
      </c>
      <c r="N258" s="3">
        <v>1</v>
      </c>
      <c r="O258" s="3">
        <v>5</v>
      </c>
      <c r="P258" s="3">
        <v>11</v>
      </c>
      <c r="Q258" s="3">
        <v>0</v>
      </c>
      <c r="R258" s="3">
        <v>1</v>
      </c>
    </row>
    <row r="259" spans="1:18">
      <c r="A259" s="2"/>
      <c r="B259" s="2"/>
      <c r="C259" s="2" t="s">
        <v>594</v>
      </c>
      <c r="D259" s="3">
        <v>1248</v>
      </c>
      <c r="E259" s="3">
        <v>529</v>
      </c>
      <c r="F259" s="3">
        <v>580</v>
      </c>
      <c r="G259" s="3">
        <v>690</v>
      </c>
      <c r="H259" s="3">
        <v>822</v>
      </c>
      <c r="K259" s="2"/>
      <c r="L259" s="2"/>
      <c r="M259" s="2" t="s">
        <v>594</v>
      </c>
      <c r="N259" s="3">
        <v>22</v>
      </c>
      <c r="O259" s="3">
        <v>28</v>
      </c>
      <c r="P259" s="3">
        <v>125</v>
      </c>
      <c r="Q259" s="3">
        <v>7</v>
      </c>
      <c r="R259" s="3">
        <v>1</v>
      </c>
    </row>
    <row r="260" spans="1:18">
      <c r="A260" s="2"/>
      <c r="B260" s="2"/>
      <c r="C260" s="2" t="s">
        <v>595</v>
      </c>
      <c r="D260" s="3">
        <v>1404</v>
      </c>
      <c r="E260" s="3">
        <v>1099</v>
      </c>
      <c r="F260" s="3">
        <v>563</v>
      </c>
      <c r="G260" s="3">
        <v>574</v>
      </c>
      <c r="H260" s="3">
        <v>725</v>
      </c>
      <c r="K260" s="2"/>
      <c r="L260" s="2"/>
      <c r="M260" s="2" t="s">
        <v>595</v>
      </c>
      <c r="N260" s="3">
        <v>17</v>
      </c>
      <c r="O260" s="3">
        <v>40</v>
      </c>
      <c r="P260" s="3">
        <v>119</v>
      </c>
      <c r="Q260" s="3">
        <v>6</v>
      </c>
      <c r="R260" s="3">
        <v>1</v>
      </c>
    </row>
    <row r="261" spans="1:18">
      <c r="A261" s="2"/>
      <c r="B261" s="2"/>
      <c r="C261" s="4" t="s">
        <v>658</v>
      </c>
      <c r="D261" s="5">
        <f t="shared" ref="D261:H261" si="26">SUM(D252:D260)</f>
        <v>12815</v>
      </c>
      <c r="E261" s="5">
        <f t="shared" si="26"/>
        <v>7846</v>
      </c>
      <c r="F261" s="5">
        <f t="shared" si="26"/>
        <v>6002</v>
      </c>
      <c r="G261" s="5">
        <f t="shared" si="26"/>
        <v>6254</v>
      </c>
      <c r="H261" s="5">
        <f t="shared" si="26"/>
        <v>7994</v>
      </c>
      <c r="K261" s="2"/>
      <c r="L261" s="2"/>
      <c r="M261" s="4" t="s">
        <v>658</v>
      </c>
      <c r="N261" s="5">
        <f t="shared" ref="N261:R261" si="27">SUM(N252:N260)</f>
        <v>236</v>
      </c>
      <c r="O261" s="5">
        <f t="shared" si="27"/>
        <v>422</v>
      </c>
      <c r="P261" s="5">
        <f t="shared" si="27"/>
        <v>1338</v>
      </c>
      <c r="Q261" s="5">
        <f t="shared" si="27"/>
        <v>68</v>
      </c>
      <c r="R261" s="5">
        <f t="shared" si="27"/>
        <v>3</v>
      </c>
    </row>
    <row r="262" spans="1:18">
      <c r="A262" s="1">
        <v>15</v>
      </c>
      <c r="B262" s="2" t="s">
        <v>596</v>
      </c>
      <c r="C262" s="2" t="s">
        <v>326</v>
      </c>
      <c r="D262" s="3">
        <v>1124</v>
      </c>
      <c r="E262" s="3">
        <v>756</v>
      </c>
      <c r="F262" s="3">
        <v>547</v>
      </c>
      <c r="G262" s="3">
        <v>553</v>
      </c>
      <c r="H262" s="3">
        <v>788</v>
      </c>
      <c r="K262" s="1">
        <v>15</v>
      </c>
      <c r="L262" s="2" t="s">
        <v>596</v>
      </c>
      <c r="M262" s="2" t="s">
        <v>326</v>
      </c>
      <c r="N262" s="3">
        <v>18</v>
      </c>
      <c r="O262" s="3">
        <v>31</v>
      </c>
      <c r="P262" s="3">
        <v>89</v>
      </c>
      <c r="Q262" s="3">
        <v>3</v>
      </c>
      <c r="R262" s="3">
        <v>0</v>
      </c>
    </row>
    <row r="263" spans="1:18">
      <c r="A263" s="2"/>
      <c r="B263" s="2"/>
      <c r="C263" s="2" t="s">
        <v>325</v>
      </c>
      <c r="D263" s="3">
        <v>524</v>
      </c>
      <c r="E263" s="3">
        <v>276</v>
      </c>
      <c r="F263" s="3">
        <v>243</v>
      </c>
      <c r="G263" s="3">
        <v>192</v>
      </c>
      <c r="H263" s="3">
        <v>334</v>
      </c>
      <c r="K263" s="2"/>
      <c r="L263" s="2"/>
      <c r="M263" s="2" t="s">
        <v>325</v>
      </c>
      <c r="N263" s="3">
        <v>9</v>
      </c>
      <c r="O263" s="3">
        <v>19</v>
      </c>
      <c r="P263" s="3">
        <v>46</v>
      </c>
      <c r="Q263" s="3">
        <v>0</v>
      </c>
      <c r="R263" s="3">
        <v>0</v>
      </c>
    </row>
    <row r="264" spans="1:18">
      <c r="A264" s="2"/>
      <c r="B264" s="2"/>
      <c r="C264" s="2" t="s">
        <v>597</v>
      </c>
      <c r="D264" s="3">
        <v>108</v>
      </c>
      <c r="E264" s="3">
        <v>61</v>
      </c>
      <c r="F264" s="3">
        <v>73</v>
      </c>
      <c r="G264" s="3">
        <v>53</v>
      </c>
      <c r="H264" s="3">
        <v>97</v>
      </c>
      <c r="K264" s="2"/>
      <c r="L264" s="2"/>
      <c r="M264" s="2" t="s">
        <v>597</v>
      </c>
      <c r="N264" s="3">
        <v>5</v>
      </c>
      <c r="O264" s="3">
        <v>9</v>
      </c>
      <c r="P264" s="3">
        <v>14</v>
      </c>
      <c r="Q264" s="3">
        <v>1</v>
      </c>
      <c r="R264" s="3">
        <v>0</v>
      </c>
    </row>
    <row r="265" spans="1:18">
      <c r="A265" s="2"/>
      <c r="B265" s="2"/>
      <c r="C265" s="2" t="s">
        <v>598</v>
      </c>
      <c r="D265" s="3">
        <v>935</v>
      </c>
      <c r="E265" s="3">
        <v>956</v>
      </c>
      <c r="F265" s="3">
        <v>434</v>
      </c>
      <c r="G265" s="3">
        <v>512</v>
      </c>
      <c r="H265" s="3">
        <v>512</v>
      </c>
      <c r="K265" s="2"/>
      <c r="L265" s="2"/>
      <c r="M265" s="2" t="s">
        <v>598</v>
      </c>
      <c r="N265" s="3">
        <v>17</v>
      </c>
      <c r="O265" s="3">
        <v>13</v>
      </c>
      <c r="P265" s="3">
        <v>42</v>
      </c>
      <c r="Q265" s="3">
        <v>4</v>
      </c>
      <c r="R265" s="3">
        <v>3</v>
      </c>
    </row>
    <row r="266" spans="1:18">
      <c r="A266" s="2"/>
      <c r="B266" s="2"/>
      <c r="C266" s="2" t="s">
        <v>581</v>
      </c>
      <c r="D266" s="3">
        <v>499</v>
      </c>
      <c r="E266" s="3">
        <v>225</v>
      </c>
      <c r="F266" s="3">
        <v>363</v>
      </c>
      <c r="G266" s="3">
        <v>182</v>
      </c>
      <c r="H266" s="3">
        <v>321</v>
      </c>
      <c r="K266" s="2"/>
      <c r="L266" s="2"/>
      <c r="M266" s="2" t="s">
        <v>581</v>
      </c>
      <c r="N266" s="3">
        <v>6</v>
      </c>
      <c r="O266" s="3">
        <v>13</v>
      </c>
      <c r="P266" s="3">
        <v>22</v>
      </c>
      <c r="Q266" s="3">
        <v>1</v>
      </c>
      <c r="R266" s="3">
        <v>0</v>
      </c>
    </row>
    <row r="267" spans="1:18">
      <c r="A267" s="2"/>
      <c r="B267" s="2"/>
      <c r="C267" s="2" t="s">
        <v>599</v>
      </c>
      <c r="D267" s="3">
        <v>764</v>
      </c>
      <c r="E267" s="3">
        <v>189</v>
      </c>
      <c r="F267" s="3">
        <v>681</v>
      </c>
      <c r="G267" s="3">
        <v>233</v>
      </c>
      <c r="H267" s="3">
        <v>210</v>
      </c>
      <c r="K267" s="2"/>
      <c r="L267" s="2"/>
      <c r="M267" s="2" t="s">
        <v>599</v>
      </c>
      <c r="N267" s="3">
        <v>4</v>
      </c>
      <c r="O267" s="3">
        <v>12</v>
      </c>
      <c r="P267" s="3">
        <v>17</v>
      </c>
      <c r="Q267" s="3">
        <v>0</v>
      </c>
      <c r="R267" s="3">
        <v>0</v>
      </c>
    </row>
    <row r="268" spans="1:18">
      <c r="A268" s="2"/>
      <c r="B268" s="2"/>
      <c r="C268" s="2" t="s">
        <v>600</v>
      </c>
      <c r="D268" s="3">
        <v>772</v>
      </c>
      <c r="E268" s="3">
        <v>585</v>
      </c>
      <c r="F268" s="3">
        <v>377</v>
      </c>
      <c r="G268" s="3">
        <v>308</v>
      </c>
      <c r="H268" s="3">
        <v>216</v>
      </c>
      <c r="K268" s="2"/>
      <c r="L268" s="2"/>
      <c r="M268" s="2" t="s">
        <v>600</v>
      </c>
      <c r="N268" s="3">
        <v>3</v>
      </c>
      <c r="O268" s="3">
        <v>9</v>
      </c>
      <c r="P268" s="3">
        <v>18</v>
      </c>
      <c r="Q268" s="3">
        <v>0</v>
      </c>
      <c r="R268" s="3">
        <v>0</v>
      </c>
    </row>
    <row r="269" spans="1:18">
      <c r="A269" s="2"/>
      <c r="B269" s="2"/>
      <c r="C269" s="2" t="s">
        <v>601</v>
      </c>
      <c r="D269" s="3">
        <v>314</v>
      </c>
      <c r="E269" s="3">
        <v>109</v>
      </c>
      <c r="F269" s="3">
        <v>227</v>
      </c>
      <c r="G269" s="3">
        <v>109</v>
      </c>
      <c r="H269" s="3">
        <v>155</v>
      </c>
      <c r="K269" s="2"/>
      <c r="L269" s="2"/>
      <c r="M269" s="2" t="s">
        <v>601</v>
      </c>
      <c r="N269" s="3">
        <v>4</v>
      </c>
      <c r="O269" s="3">
        <v>2</v>
      </c>
      <c r="P269" s="3">
        <v>10</v>
      </c>
      <c r="Q269" s="3">
        <v>0</v>
      </c>
      <c r="R269" s="3">
        <v>0</v>
      </c>
    </row>
    <row r="270" spans="1:18">
      <c r="A270" s="2"/>
      <c r="B270" s="2"/>
      <c r="C270" s="2" t="s">
        <v>602</v>
      </c>
      <c r="D270" s="3">
        <v>350</v>
      </c>
      <c r="E270" s="3">
        <v>246</v>
      </c>
      <c r="F270" s="3">
        <v>290</v>
      </c>
      <c r="G270" s="3">
        <v>162</v>
      </c>
      <c r="H270" s="3">
        <v>139</v>
      </c>
      <c r="K270" s="2"/>
      <c r="L270" s="2"/>
      <c r="M270" s="2" t="s">
        <v>602</v>
      </c>
      <c r="N270" s="3">
        <v>5</v>
      </c>
      <c r="O270" s="3">
        <v>3</v>
      </c>
      <c r="P270" s="3">
        <v>13</v>
      </c>
      <c r="Q270" s="3">
        <v>1</v>
      </c>
      <c r="R270" s="3">
        <v>0</v>
      </c>
    </row>
    <row r="271" spans="1:18">
      <c r="A271" s="2"/>
      <c r="B271" s="2"/>
      <c r="C271" s="2" t="s">
        <v>266</v>
      </c>
      <c r="D271" s="3">
        <v>596</v>
      </c>
      <c r="E271" s="3">
        <v>269</v>
      </c>
      <c r="F271" s="3">
        <v>562</v>
      </c>
      <c r="G271" s="3">
        <v>223</v>
      </c>
      <c r="H271" s="3">
        <v>133</v>
      </c>
      <c r="K271" s="2"/>
      <c r="L271" s="2"/>
      <c r="M271" s="2" t="s">
        <v>266</v>
      </c>
      <c r="N271" s="3">
        <v>2</v>
      </c>
      <c r="O271" s="3">
        <v>5</v>
      </c>
      <c r="P271" s="3">
        <v>3</v>
      </c>
      <c r="Q271" s="3">
        <v>0</v>
      </c>
      <c r="R271" s="3">
        <v>0</v>
      </c>
    </row>
    <row r="272" spans="1:18">
      <c r="A272" s="2"/>
      <c r="B272" s="2"/>
      <c r="C272" s="2" t="s">
        <v>239</v>
      </c>
      <c r="D272" s="3">
        <v>735</v>
      </c>
      <c r="E272" s="3">
        <v>248</v>
      </c>
      <c r="F272" s="3">
        <v>261</v>
      </c>
      <c r="G272" s="3">
        <v>183</v>
      </c>
      <c r="H272" s="3">
        <v>119</v>
      </c>
      <c r="K272" s="2"/>
      <c r="L272" s="2"/>
      <c r="M272" s="2" t="s">
        <v>239</v>
      </c>
      <c r="N272" s="3">
        <v>6</v>
      </c>
      <c r="O272" s="3">
        <v>2</v>
      </c>
      <c r="P272" s="3">
        <v>11</v>
      </c>
      <c r="Q272" s="3">
        <v>1</v>
      </c>
      <c r="R272" s="3">
        <v>0</v>
      </c>
    </row>
    <row r="273" spans="1:18">
      <c r="A273" s="2"/>
      <c r="B273" s="2"/>
      <c r="C273" s="2" t="s">
        <v>603</v>
      </c>
      <c r="D273" s="3">
        <v>277</v>
      </c>
      <c r="E273" s="3">
        <v>120</v>
      </c>
      <c r="F273" s="3">
        <v>250</v>
      </c>
      <c r="G273" s="3">
        <v>84</v>
      </c>
      <c r="H273" s="3">
        <v>49</v>
      </c>
      <c r="K273" s="2"/>
      <c r="L273" s="2"/>
      <c r="M273" s="2" t="s">
        <v>603</v>
      </c>
      <c r="N273" s="3">
        <v>1</v>
      </c>
      <c r="O273" s="3">
        <v>1</v>
      </c>
      <c r="P273" s="3">
        <v>7</v>
      </c>
      <c r="Q273" s="3">
        <v>0</v>
      </c>
      <c r="R273" s="3">
        <v>0</v>
      </c>
    </row>
    <row r="274" spans="1:18">
      <c r="A274" s="2"/>
      <c r="B274" s="2"/>
      <c r="C274" s="4" t="s">
        <v>658</v>
      </c>
      <c r="D274" s="5">
        <f t="shared" ref="D274:H274" si="28">SUM(D262:D273)</f>
        <v>6998</v>
      </c>
      <c r="E274" s="5">
        <f t="shared" si="28"/>
        <v>4040</v>
      </c>
      <c r="F274" s="5">
        <f t="shared" si="28"/>
        <v>4308</v>
      </c>
      <c r="G274" s="5">
        <f t="shared" si="28"/>
        <v>2794</v>
      </c>
      <c r="H274" s="5">
        <f t="shared" si="28"/>
        <v>3073</v>
      </c>
      <c r="K274" s="2"/>
      <c r="L274" s="2"/>
      <c r="M274" s="4" t="s">
        <v>658</v>
      </c>
      <c r="N274" s="5">
        <f t="shared" ref="N274:R274" si="29">SUM(N262:N273)</f>
        <v>80</v>
      </c>
      <c r="O274" s="5">
        <f t="shared" si="29"/>
        <v>119</v>
      </c>
      <c r="P274" s="5">
        <f t="shared" si="29"/>
        <v>292</v>
      </c>
      <c r="Q274" s="5">
        <f t="shared" si="29"/>
        <v>11</v>
      </c>
      <c r="R274" s="5">
        <f t="shared" si="29"/>
        <v>3</v>
      </c>
    </row>
    <row r="275" spans="1:18">
      <c r="A275" s="1">
        <v>16</v>
      </c>
      <c r="B275" s="2" t="s">
        <v>604</v>
      </c>
      <c r="C275" s="2" t="s">
        <v>605</v>
      </c>
      <c r="D275" s="3">
        <v>548</v>
      </c>
      <c r="E275" s="3">
        <v>235</v>
      </c>
      <c r="F275" s="3">
        <v>338</v>
      </c>
      <c r="G275" s="3">
        <v>242</v>
      </c>
      <c r="H275" s="3">
        <v>176</v>
      </c>
      <c r="K275" s="1">
        <v>16</v>
      </c>
      <c r="L275" s="2" t="s">
        <v>604</v>
      </c>
      <c r="M275" s="2" t="s">
        <v>605</v>
      </c>
      <c r="N275" s="3">
        <v>5</v>
      </c>
      <c r="O275" s="3">
        <v>5</v>
      </c>
      <c r="P275" s="3">
        <v>9</v>
      </c>
      <c r="Q275" s="3">
        <v>1</v>
      </c>
      <c r="R275" s="3">
        <v>0</v>
      </c>
    </row>
    <row r="276" spans="1:18">
      <c r="A276" s="2"/>
      <c r="B276" s="2"/>
      <c r="C276" s="2" t="s">
        <v>237</v>
      </c>
      <c r="D276" s="3">
        <v>466</v>
      </c>
      <c r="E276" s="3">
        <v>153</v>
      </c>
      <c r="F276" s="3">
        <v>290</v>
      </c>
      <c r="G276" s="3">
        <v>300</v>
      </c>
      <c r="H276" s="3">
        <v>169</v>
      </c>
      <c r="K276" s="2"/>
      <c r="L276" s="2"/>
      <c r="M276" s="2" t="s">
        <v>237</v>
      </c>
      <c r="N276" s="3">
        <v>4</v>
      </c>
      <c r="O276" s="3">
        <v>5</v>
      </c>
      <c r="P276" s="3">
        <v>24</v>
      </c>
      <c r="Q276" s="3">
        <v>1</v>
      </c>
      <c r="R276" s="3">
        <v>0</v>
      </c>
    </row>
    <row r="277" spans="1:18">
      <c r="A277" s="2"/>
      <c r="B277" s="2"/>
      <c r="C277" s="2" t="s">
        <v>281</v>
      </c>
      <c r="D277" s="3">
        <v>395</v>
      </c>
      <c r="E277" s="3">
        <v>119</v>
      </c>
      <c r="F277" s="3">
        <v>372</v>
      </c>
      <c r="G277" s="3">
        <v>180</v>
      </c>
      <c r="H277" s="3">
        <v>111</v>
      </c>
      <c r="K277" s="2"/>
      <c r="L277" s="2"/>
      <c r="M277" s="2" t="s">
        <v>281</v>
      </c>
      <c r="N277" s="3">
        <v>2</v>
      </c>
      <c r="O277" s="3">
        <v>6</v>
      </c>
      <c r="P277" s="3">
        <v>12</v>
      </c>
      <c r="Q277" s="3">
        <v>1</v>
      </c>
      <c r="R277" s="3">
        <v>0</v>
      </c>
    </row>
    <row r="278" spans="1:18">
      <c r="A278" s="2"/>
      <c r="B278" s="2"/>
      <c r="C278" s="2" t="s">
        <v>606</v>
      </c>
      <c r="D278" s="3">
        <v>625</v>
      </c>
      <c r="E278" s="3">
        <v>278</v>
      </c>
      <c r="F278" s="3">
        <v>257</v>
      </c>
      <c r="G278" s="3">
        <v>147</v>
      </c>
      <c r="H278" s="3">
        <v>102</v>
      </c>
      <c r="K278" s="2"/>
      <c r="L278" s="2"/>
      <c r="M278" s="2" t="s">
        <v>606</v>
      </c>
      <c r="N278" s="3">
        <v>2</v>
      </c>
      <c r="O278" s="3">
        <v>3</v>
      </c>
      <c r="P278" s="3">
        <v>1</v>
      </c>
      <c r="Q278" s="3">
        <v>0</v>
      </c>
      <c r="R278" s="3">
        <v>1</v>
      </c>
    </row>
    <row r="279" spans="1:18">
      <c r="A279" s="2"/>
      <c r="B279" s="2"/>
      <c r="C279" s="2" t="s">
        <v>607</v>
      </c>
      <c r="D279" s="3">
        <v>699</v>
      </c>
      <c r="E279" s="3">
        <v>550</v>
      </c>
      <c r="F279" s="3">
        <v>446</v>
      </c>
      <c r="G279" s="3">
        <v>228</v>
      </c>
      <c r="H279" s="3">
        <v>110</v>
      </c>
      <c r="K279" s="2"/>
      <c r="L279" s="2"/>
      <c r="M279" s="2" t="s">
        <v>607</v>
      </c>
      <c r="N279" s="3">
        <v>0</v>
      </c>
      <c r="O279" s="3">
        <v>3</v>
      </c>
      <c r="P279" s="3">
        <v>9</v>
      </c>
      <c r="Q279" s="3">
        <v>1</v>
      </c>
      <c r="R279" s="3">
        <v>0</v>
      </c>
    </row>
    <row r="280" spans="1:18">
      <c r="A280" s="2"/>
      <c r="B280" s="2"/>
      <c r="C280" s="2" t="s">
        <v>597</v>
      </c>
      <c r="D280" s="3">
        <v>521</v>
      </c>
      <c r="E280" s="3">
        <v>165</v>
      </c>
      <c r="F280" s="3">
        <v>420</v>
      </c>
      <c r="G280" s="3">
        <v>314</v>
      </c>
      <c r="H280" s="3">
        <v>156</v>
      </c>
      <c r="K280" s="2"/>
      <c r="L280" s="2"/>
      <c r="M280" s="2" t="s">
        <v>597</v>
      </c>
      <c r="N280" s="3">
        <v>2</v>
      </c>
      <c r="O280" s="3">
        <v>4</v>
      </c>
      <c r="P280" s="3">
        <v>13</v>
      </c>
      <c r="Q280" s="3">
        <v>0</v>
      </c>
      <c r="R280" s="3">
        <v>0</v>
      </c>
    </row>
    <row r="281" spans="1:18">
      <c r="A281" s="2"/>
      <c r="B281" s="2"/>
      <c r="C281" s="2" t="s">
        <v>608</v>
      </c>
      <c r="D281" s="3">
        <v>1213</v>
      </c>
      <c r="E281" s="3">
        <v>350</v>
      </c>
      <c r="F281" s="3">
        <v>825</v>
      </c>
      <c r="G281" s="3">
        <v>457</v>
      </c>
      <c r="H281" s="3">
        <v>234</v>
      </c>
      <c r="K281" s="2"/>
      <c r="L281" s="2"/>
      <c r="M281" s="2" t="s">
        <v>608</v>
      </c>
      <c r="N281" s="3">
        <v>2</v>
      </c>
      <c r="O281" s="3">
        <v>7</v>
      </c>
      <c r="P281" s="3">
        <v>21</v>
      </c>
      <c r="Q281" s="3">
        <v>2</v>
      </c>
      <c r="R281" s="3">
        <v>1</v>
      </c>
    </row>
    <row r="282" spans="1:18">
      <c r="A282" s="2"/>
      <c r="B282" s="2"/>
      <c r="C282" s="2" t="s">
        <v>601</v>
      </c>
      <c r="D282" s="3">
        <v>821</v>
      </c>
      <c r="E282" s="3">
        <v>267</v>
      </c>
      <c r="F282" s="3">
        <v>880</v>
      </c>
      <c r="G282" s="3">
        <v>298</v>
      </c>
      <c r="H282" s="3">
        <v>154</v>
      </c>
      <c r="K282" s="2"/>
      <c r="L282" s="2"/>
      <c r="M282" s="2" t="s">
        <v>601</v>
      </c>
      <c r="N282" s="3">
        <v>5</v>
      </c>
      <c r="O282" s="3">
        <v>4</v>
      </c>
      <c r="P282" s="3">
        <v>17</v>
      </c>
      <c r="Q282" s="3">
        <v>1</v>
      </c>
      <c r="R282" s="3">
        <v>0</v>
      </c>
    </row>
    <row r="283" spans="1:18">
      <c r="A283" s="2"/>
      <c r="B283" s="2"/>
      <c r="C283" s="2" t="s">
        <v>669</v>
      </c>
      <c r="D283" s="3">
        <v>750</v>
      </c>
      <c r="E283" s="3">
        <v>773</v>
      </c>
      <c r="F283" s="3">
        <v>608</v>
      </c>
      <c r="G283" s="3">
        <v>506</v>
      </c>
      <c r="H283" s="3">
        <v>309</v>
      </c>
      <c r="K283" s="2"/>
      <c r="L283" s="2"/>
      <c r="M283" s="2" t="s">
        <v>669</v>
      </c>
      <c r="N283" s="3">
        <v>8</v>
      </c>
      <c r="O283" s="3">
        <v>8</v>
      </c>
      <c r="P283" s="3">
        <v>19</v>
      </c>
      <c r="Q283" s="3">
        <v>1</v>
      </c>
      <c r="R283" s="3">
        <v>0</v>
      </c>
    </row>
    <row r="284" spans="1:18">
      <c r="A284" s="2"/>
      <c r="B284" s="2"/>
      <c r="C284" s="2" t="s">
        <v>610</v>
      </c>
      <c r="D284" s="3">
        <v>565</v>
      </c>
      <c r="E284" s="3">
        <v>199</v>
      </c>
      <c r="F284" s="3">
        <v>427</v>
      </c>
      <c r="G284" s="3">
        <v>311</v>
      </c>
      <c r="H284" s="3">
        <v>100</v>
      </c>
      <c r="K284" s="2"/>
      <c r="L284" s="2"/>
      <c r="M284" s="2" t="s">
        <v>610</v>
      </c>
      <c r="N284" s="3">
        <v>7</v>
      </c>
      <c r="O284" s="3">
        <v>2</v>
      </c>
      <c r="P284" s="3">
        <v>9</v>
      </c>
      <c r="Q284" s="3">
        <v>0</v>
      </c>
      <c r="R284" s="3">
        <v>0</v>
      </c>
    </row>
    <row r="285" spans="1:18">
      <c r="A285" s="2"/>
      <c r="B285" s="2"/>
      <c r="C285" s="2" t="s">
        <v>611</v>
      </c>
      <c r="D285" s="3">
        <v>456</v>
      </c>
      <c r="E285" s="3">
        <v>223</v>
      </c>
      <c r="F285" s="3">
        <v>343</v>
      </c>
      <c r="G285" s="3">
        <v>140</v>
      </c>
      <c r="H285" s="3">
        <v>100</v>
      </c>
      <c r="K285" s="2"/>
      <c r="L285" s="2"/>
      <c r="M285" s="2" t="s">
        <v>611</v>
      </c>
      <c r="N285" s="3">
        <v>1</v>
      </c>
      <c r="O285" s="3">
        <v>2</v>
      </c>
      <c r="P285" s="3">
        <v>2</v>
      </c>
      <c r="Q285" s="3">
        <v>0</v>
      </c>
      <c r="R285" s="3">
        <v>1</v>
      </c>
    </row>
    <row r="286" spans="1:18">
      <c r="A286" s="2"/>
      <c r="B286" s="2"/>
      <c r="C286" s="4" t="s">
        <v>658</v>
      </c>
      <c r="D286" s="5">
        <f t="shared" ref="D286:H286" si="30">SUM(D275:D285)</f>
        <v>7059</v>
      </c>
      <c r="E286" s="5">
        <f t="shared" si="30"/>
        <v>3312</v>
      </c>
      <c r="F286" s="5">
        <f t="shared" si="30"/>
        <v>5206</v>
      </c>
      <c r="G286" s="5">
        <f t="shared" si="30"/>
        <v>3123</v>
      </c>
      <c r="H286" s="5">
        <f t="shared" si="30"/>
        <v>1721</v>
      </c>
      <c r="K286" s="2"/>
      <c r="L286" s="2"/>
      <c r="M286" s="4" t="s">
        <v>658</v>
      </c>
      <c r="N286" s="5">
        <f t="shared" ref="N286:R286" si="31">SUM(N275:N285)</f>
        <v>38</v>
      </c>
      <c r="O286" s="5">
        <f t="shared" si="31"/>
        <v>49</v>
      </c>
      <c r="P286" s="5">
        <f t="shared" si="31"/>
        <v>136</v>
      </c>
      <c r="Q286" s="5">
        <f t="shared" si="31"/>
        <v>8</v>
      </c>
      <c r="R286" s="5">
        <f t="shared" si="31"/>
        <v>3</v>
      </c>
    </row>
    <row r="287" spans="1:18">
      <c r="A287" s="1">
        <v>17</v>
      </c>
      <c r="B287" s="2" t="s">
        <v>612</v>
      </c>
      <c r="C287" s="2" t="s">
        <v>264</v>
      </c>
      <c r="D287" s="3">
        <v>374</v>
      </c>
      <c r="E287" s="3">
        <v>189</v>
      </c>
      <c r="F287" s="3">
        <v>329</v>
      </c>
      <c r="G287" s="3">
        <v>213</v>
      </c>
      <c r="H287" s="3">
        <v>203</v>
      </c>
      <c r="K287" s="1">
        <v>17</v>
      </c>
      <c r="L287" s="2" t="s">
        <v>612</v>
      </c>
      <c r="M287" s="2" t="s">
        <v>264</v>
      </c>
      <c r="N287" s="3">
        <v>2</v>
      </c>
      <c r="O287" s="3">
        <v>2</v>
      </c>
      <c r="P287" s="3">
        <v>13</v>
      </c>
      <c r="Q287" s="3">
        <v>0</v>
      </c>
      <c r="R287" s="3">
        <v>0</v>
      </c>
    </row>
    <row r="288" spans="1:18">
      <c r="A288" s="2"/>
      <c r="B288" s="2"/>
      <c r="C288" s="2" t="s">
        <v>613</v>
      </c>
      <c r="D288" s="3">
        <v>936</v>
      </c>
      <c r="E288" s="3">
        <v>524</v>
      </c>
      <c r="F288" s="3">
        <v>506</v>
      </c>
      <c r="G288" s="3">
        <v>424</v>
      </c>
      <c r="H288" s="3">
        <v>482</v>
      </c>
      <c r="K288" s="2"/>
      <c r="L288" s="2"/>
      <c r="M288" s="2" t="s">
        <v>613</v>
      </c>
      <c r="N288" s="3">
        <v>8</v>
      </c>
      <c r="O288" s="3">
        <v>15</v>
      </c>
      <c r="P288" s="3">
        <v>33</v>
      </c>
      <c r="Q288" s="3">
        <v>0</v>
      </c>
      <c r="R288" s="3">
        <v>0</v>
      </c>
    </row>
    <row r="289" spans="1:18">
      <c r="A289" s="2"/>
      <c r="B289" s="2"/>
      <c r="C289" s="2" t="s">
        <v>614</v>
      </c>
      <c r="D289" s="3">
        <v>1497</v>
      </c>
      <c r="E289" s="3">
        <v>493</v>
      </c>
      <c r="F289" s="3">
        <v>558</v>
      </c>
      <c r="G289" s="3">
        <v>489</v>
      </c>
      <c r="H289" s="3">
        <v>469</v>
      </c>
      <c r="K289" s="2"/>
      <c r="L289" s="2"/>
      <c r="M289" s="2" t="s">
        <v>614</v>
      </c>
      <c r="N289" s="3">
        <v>14</v>
      </c>
      <c r="O289" s="3">
        <v>13</v>
      </c>
      <c r="P289" s="3">
        <v>50</v>
      </c>
      <c r="Q289" s="3">
        <v>1</v>
      </c>
      <c r="R289" s="3">
        <v>1</v>
      </c>
    </row>
    <row r="290" spans="1:18">
      <c r="A290" s="2"/>
      <c r="B290" s="2"/>
      <c r="C290" s="2" t="s">
        <v>615</v>
      </c>
      <c r="D290" s="3">
        <v>323</v>
      </c>
      <c r="E290" s="3">
        <v>110</v>
      </c>
      <c r="F290" s="3">
        <v>216</v>
      </c>
      <c r="G290" s="3">
        <v>161</v>
      </c>
      <c r="H290" s="3">
        <v>171</v>
      </c>
      <c r="K290" s="2"/>
      <c r="L290" s="2"/>
      <c r="M290" s="2" t="s">
        <v>615</v>
      </c>
      <c r="N290" s="3">
        <v>6</v>
      </c>
      <c r="O290" s="3">
        <v>11</v>
      </c>
      <c r="P290" s="3">
        <v>12</v>
      </c>
      <c r="Q290" s="3">
        <v>0</v>
      </c>
      <c r="R290" s="3">
        <v>0</v>
      </c>
    </row>
    <row r="291" spans="1:18">
      <c r="A291" s="2"/>
      <c r="B291" s="2"/>
      <c r="C291" s="2" t="s">
        <v>616</v>
      </c>
      <c r="D291" s="3">
        <v>345</v>
      </c>
      <c r="E291" s="3">
        <v>161</v>
      </c>
      <c r="F291" s="3">
        <v>247</v>
      </c>
      <c r="G291" s="3">
        <v>170</v>
      </c>
      <c r="H291" s="3">
        <v>130</v>
      </c>
      <c r="K291" s="2"/>
      <c r="L291" s="2"/>
      <c r="M291" s="2" t="s">
        <v>616</v>
      </c>
      <c r="N291" s="3">
        <v>3</v>
      </c>
      <c r="O291" s="3">
        <v>2</v>
      </c>
      <c r="P291" s="3">
        <v>4</v>
      </c>
      <c r="Q291" s="3">
        <v>0</v>
      </c>
      <c r="R291" s="3">
        <v>0</v>
      </c>
    </row>
    <row r="292" spans="1:18">
      <c r="A292" s="2"/>
      <c r="B292" s="2"/>
      <c r="C292" s="2" t="s">
        <v>617</v>
      </c>
      <c r="D292" s="3">
        <v>775</v>
      </c>
      <c r="E292" s="3">
        <v>309</v>
      </c>
      <c r="F292" s="3">
        <v>262</v>
      </c>
      <c r="G292" s="3">
        <v>337</v>
      </c>
      <c r="H292" s="3">
        <v>218</v>
      </c>
      <c r="K292" s="2"/>
      <c r="L292" s="2"/>
      <c r="M292" s="2" t="s">
        <v>617</v>
      </c>
      <c r="N292" s="3">
        <v>6</v>
      </c>
      <c r="O292" s="3">
        <v>7</v>
      </c>
      <c r="P292" s="3">
        <v>24</v>
      </c>
      <c r="Q292" s="3">
        <v>1</v>
      </c>
      <c r="R292" s="3">
        <v>0</v>
      </c>
    </row>
    <row r="293" spans="1:18">
      <c r="A293" s="2"/>
      <c r="B293" s="2"/>
      <c r="C293" s="2" t="s">
        <v>618</v>
      </c>
      <c r="D293" s="3">
        <v>222</v>
      </c>
      <c r="E293" s="3">
        <v>79</v>
      </c>
      <c r="F293" s="3">
        <v>264</v>
      </c>
      <c r="G293" s="3">
        <v>89</v>
      </c>
      <c r="H293" s="3">
        <v>60</v>
      </c>
      <c r="K293" s="2"/>
      <c r="L293" s="2"/>
      <c r="M293" s="2" t="s">
        <v>618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</row>
    <row r="294" spans="1:18">
      <c r="A294" s="2"/>
      <c r="B294" s="2"/>
      <c r="C294" s="2" t="s">
        <v>619</v>
      </c>
      <c r="D294" s="3">
        <v>590</v>
      </c>
      <c r="E294" s="3">
        <v>256</v>
      </c>
      <c r="F294" s="3">
        <v>360</v>
      </c>
      <c r="G294" s="3">
        <v>205</v>
      </c>
      <c r="H294" s="3">
        <v>105</v>
      </c>
      <c r="K294" s="2"/>
      <c r="L294" s="2"/>
      <c r="M294" s="2" t="s">
        <v>619</v>
      </c>
      <c r="N294" s="3">
        <v>1</v>
      </c>
      <c r="O294" s="3">
        <v>3</v>
      </c>
      <c r="P294" s="3">
        <v>2</v>
      </c>
      <c r="Q294" s="3">
        <v>0</v>
      </c>
      <c r="R294" s="3">
        <v>1</v>
      </c>
    </row>
    <row r="295" spans="1:18">
      <c r="A295" s="2"/>
      <c r="B295" s="2"/>
      <c r="C295" s="2" t="s">
        <v>620</v>
      </c>
      <c r="D295" s="3">
        <v>431</v>
      </c>
      <c r="E295" s="3">
        <v>154</v>
      </c>
      <c r="F295" s="3">
        <v>229</v>
      </c>
      <c r="G295" s="3">
        <v>114</v>
      </c>
      <c r="H295" s="3">
        <v>48</v>
      </c>
      <c r="K295" s="2"/>
      <c r="L295" s="2"/>
      <c r="M295" s="2" t="s">
        <v>620</v>
      </c>
      <c r="N295" s="3">
        <v>2</v>
      </c>
      <c r="O295" s="3">
        <v>1</v>
      </c>
      <c r="P295" s="3">
        <v>4</v>
      </c>
      <c r="Q295" s="3">
        <v>0</v>
      </c>
      <c r="R295" s="3">
        <v>0</v>
      </c>
    </row>
    <row r="296" spans="1:18">
      <c r="A296" s="2"/>
      <c r="B296" s="2"/>
      <c r="C296" s="2" t="s">
        <v>621</v>
      </c>
      <c r="D296" s="3">
        <v>262</v>
      </c>
      <c r="E296" s="3">
        <v>107</v>
      </c>
      <c r="F296" s="3">
        <v>120</v>
      </c>
      <c r="G296" s="3">
        <v>71</v>
      </c>
      <c r="H296" s="3">
        <v>48</v>
      </c>
      <c r="K296" s="2"/>
      <c r="L296" s="2"/>
      <c r="M296" s="2" t="s">
        <v>621</v>
      </c>
      <c r="N296" s="3">
        <v>0</v>
      </c>
      <c r="O296" s="3">
        <v>1</v>
      </c>
      <c r="P296" s="3">
        <v>3</v>
      </c>
      <c r="Q296" s="3">
        <v>0</v>
      </c>
      <c r="R296" s="3">
        <v>0</v>
      </c>
    </row>
    <row r="297" spans="1:18">
      <c r="A297" s="2"/>
      <c r="B297" s="2"/>
      <c r="C297" s="2" t="s">
        <v>622</v>
      </c>
      <c r="D297" s="3">
        <v>242</v>
      </c>
      <c r="E297" s="3">
        <v>63</v>
      </c>
      <c r="F297" s="3">
        <v>254</v>
      </c>
      <c r="G297" s="3">
        <v>65</v>
      </c>
      <c r="H297" s="3">
        <v>42</v>
      </c>
      <c r="K297" s="2"/>
      <c r="L297" s="2"/>
      <c r="M297" s="2" t="s">
        <v>622</v>
      </c>
      <c r="N297" s="3">
        <v>1</v>
      </c>
      <c r="O297" s="3">
        <v>1</v>
      </c>
      <c r="P297" s="3">
        <v>4</v>
      </c>
      <c r="Q297" s="3">
        <v>0</v>
      </c>
      <c r="R297" s="3">
        <v>0</v>
      </c>
    </row>
    <row r="298" spans="1:18">
      <c r="A298" s="2"/>
      <c r="B298" s="2"/>
      <c r="C298" s="4" t="s">
        <v>658</v>
      </c>
      <c r="D298" s="5">
        <f t="shared" ref="D298:H298" si="32">SUM(D287:D297)</f>
        <v>5997</v>
      </c>
      <c r="E298" s="5">
        <f t="shared" si="32"/>
        <v>2445</v>
      </c>
      <c r="F298" s="5">
        <f t="shared" si="32"/>
        <v>3345</v>
      </c>
      <c r="G298" s="5">
        <f t="shared" si="32"/>
        <v>2338</v>
      </c>
      <c r="H298" s="5">
        <f t="shared" si="32"/>
        <v>1976</v>
      </c>
      <c r="K298" s="2"/>
      <c r="L298" s="2"/>
      <c r="M298" s="4" t="s">
        <v>658</v>
      </c>
      <c r="N298" s="5">
        <f t="shared" ref="N298:R298" si="33">SUM(N287:N297)</f>
        <v>43</v>
      </c>
      <c r="O298" s="5">
        <f t="shared" si="33"/>
        <v>56</v>
      </c>
      <c r="P298" s="5">
        <f t="shared" si="33"/>
        <v>149</v>
      </c>
      <c r="Q298" s="5">
        <f t="shared" si="33"/>
        <v>2</v>
      </c>
      <c r="R298" s="5">
        <f t="shared" si="33"/>
        <v>2</v>
      </c>
    </row>
    <row r="299" spans="1:18">
      <c r="A299" s="1">
        <v>18</v>
      </c>
      <c r="B299" s="2" t="s">
        <v>623</v>
      </c>
      <c r="C299" s="2" t="s">
        <v>624</v>
      </c>
      <c r="D299" s="3">
        <v>845</v>
      </c>
      <c r="E299" s="3">
        <v>304</v>
      </c>
      <c r="F299" s="3">
        <v>382</v>
      </c>
      <c r="G299" s="3">
        <v>345</v>
      </c>
      <c r="H299" s="3">
        <v>288</v>
      </c>
      <c r="K299" s="1">
        <v>18</v>
      </c>
      <c r="L299" s="2" t="s">
        <v>623</v>
      </c>
      <c r="M299" s="2" t="s">
        <v>624</v>
      </c>
      <c r="N299" s="3">
        <v>19</v>
      </c>
      <c r="O299" s="3">
        <v>10</v>
      </c>
      <c r="P299" s="3">
        <v>44</v>
      </c>
      <c r="Q299" s="3">
        <v>1</v>
      </c>
      <c r="R299" s="3">
        <v>2</v>
      </c>
    </row>
    <row r="300" spans="1:18">
      <c r="A300" s="2"/>
      <c r="B300" s="2"/>
      <c r="C300" s="2" t="s">
        <v>625</v>
      </c>
      <c r="D300" s="3">
        <v>1989</v>
      </c>
      <c r="E300" s="3">
        <v>604</v>
      </c>
      <c r="F300" s="3">
        <v>675</v>
      </c>
      <c r="G300" s="3">
        <v>589</v>
      </c>
      <c r="H300" s="3">
        <v>419</v>
      </c>
      <c r="K300" s="2"/>
      <c r="L300" s="2"/>
      <c r="M300" s="2" t="s">
        <v>625</v>
      </c>
      <c r="N300" s="3">
        <v>18</v>
      </c>
      <c r="O300" s="3">
        <v>16</v>
      </c>
      <c r="P300" s="3">
        <v>68</v>
      </c>
      <c r="Q300" s="3">
        <v>2</v>
      </c>
      <c r="R300" s="3">
        <v>0</v>
      </c>
    </row>
    <row r="301" spans="1:18">
      <c r="A301" s="2"/>
      <c r="B301" s="2"/>
      <c r="C301" s="2" t="s">
        <v>626</v>
      </c>
      <c r="D301" s="3">
        <v>1227</v>
      </c>
      <c r="E301" s="3">
        <v>236</v>
      </c>
      <c r="F301" s="3">
        <v>294</v>
      </c>
      <c r="G301" s="3">
        <v>336</v>
      </c>
      <c r="H301" s="3">
        <v>210</v>
      </c>
      <c r="K301" s="2"/>
      <c r="L301" s="2"/>
      <c r="M301" s="2" t="s">
        <v>626</v>
      </c>
      <c r="N301" s="3">
        <v>16</v>
      </c>
      <c r="O301" s="3">
        <v>10</v>
      </c>
      <c r="P301" s="3">
        <v>23</v>
      </c>
      <c r="Q301" s="3">
        <v>1</v>
      </c>
      <c r="R301" s="3">
        <v>0</v>
      </c>
    </row>
    <row r="302" spans="1:18">
      <c r="A302" s="2"/>
      <c r="B302" s="2"/>
      <c r="C302" s="2" t="s">
        <v>378</v>
      </c>
      <c r="D302" s="3">
        <v>1177</v>
      </c>
      <c r="E302" s="3">
        <v>357</v>
      </c>
      <c r="F302" s="3">
        <v>359</v>
      </c>
      <c r="G302" s="3">
        <v>342</v>
      </c>
      <c r="H302" s="3">
        <v>298</v>
      </c>
      <c r="K302" s="2"/>
      <c r="L302" s="2"/>
      <c r="M302" s="2" t="s">
        <v>378</v>
      </c>
      <c r="N302" s="3">
        <v>6</v>
      </c>
      <c r="O302" s="3">
        <v>13</v>
      </c>
      <c r="P302" s="3">
        <v>15</v>
      </c>
      <c r="Q302" s="3">
        <v>0</v>
      </c>
      <c r="R302" s="3">
        <v>0</v>
      </c>
    </row>
    <row r="303" spans="1:18">
      <c r="A303" s="2"/>
      <c r="B303" s="2"/>
      <c r="C303" s="2" t="s">
        <v>623</v>
      </c>
      <c r="D303" s="3">
        <v>1832</v>
      </c>
      <c r="E303" s="3">
        <v>698</v>
      </c>
      <c r="F303" s="3">
        <v>569</v>
      </c>
      <c r="G303" s="3">
        <v>635</v>
      </c>
      <c r="H303" s="3">
        <v>705</v>
      </c>
      <c r="K303" s="2"/>
      <c r="L303" s="2"/>
      <c r="M303" s="2" t="s">
        <v>623</v>
      </c>
      <c r="N303" s="3">
        <v>28</v>
      </c>
      <c r="O303" s="3">
        <v>34</v>
      </c>
      <c r="P303" s="3">
        <v>85</v>
      </c>
      <c r="Q303" s="3">
        <v>0</v>
      </c>
      <c r="R303" s="3">
        <v>2</v>
      </c>
    </row>
    <row r="304" spans="1:18">
      <c r="A304" s="2"/>
      <c r="B304" s="2"/>
      <c r="C304" s="2" t="s">
        <v>627</v>
      </c>
      <c r="D304" s="3">
        <v>1737</v>
      </c>
      <c r="E304" s="3">
        <v>736</v>
      </c>
      <c r="F304" s="3">
        <v>1399</v>
      </c>
      <c r="G304" s="3">
        <v>735</v>
      </c>
      <c r="H304" s="3">
        <v>398</v>
      </c>
      <c r="K304" s="2"/>
      <c r="L304" s="2"/>
      <c r="M304" s="2" t="s">
        <v>627</v>
      </c>
      <c r="N304" s="3">
        <v>10</v>
      </c>
      <c r="O304" s="3">
        <v>11</v>
      </c>
      <c r="P304" s="3">
        <v>24</v>
      </c>
      <c r="Q304" s="3">
        <v>0</v>
      </c>
      <c r="R304" s="3">
        <v>0</v>
      </c>
    </row>
    <row r="305" spans="1:18">
      <c r="A305" s="2"/>
      <c r="B305" s="2"/>
      <c r="C305" s="2" t="s">
        <v>628</v>
      </c>
      <c r="D305" s="3">
        <v>1349</v>
      </c>
      <c r="E305" s="3">
        <v>337</v>
      </c>
      <c r="F305" s="3">
        <v>355</v>
      </c>
      <c r="G305" s="3">
        <v>306</v>
      </c>
      <c r="H305" s="3">
        <v>194</v>
      </c>
      <c r="K305" s="2"/>
      <c r="L305" s="2"/>
      <c r="M305" s="2" t="s">
        <v>628</v>
      </c>
      <c r="N305" s="3">
        <v>4</v>
      </c>
      <c r="O305" s="3">
        <v>0</v>
      </c>
      <c r="P305" s="3">
        <v>10</v>
      </c>
      <c r="Q305" s="3">
        <v>0</v>
      </c>
      <c r="R305" s="3">
        <v>0</v>
      </c>
    </row>
    <row r="306" spans="1:18">
      <c r="A306" s="2"/>
      <c r="B306" s="2"/>
      <c r="C306" s="2" t="s">
        <v>629</v>
      </c>
      <c r="D306" s="3">
        <v>1029</v>
      </c>
      <c r="E306" s="3">
        <v>276</v>
      </c>
      <c r="F306" s="3">
        <v>468</v>
      </c>
      <c r="G306" s="3">
        <v>321</v>
      </c>
      <c r="H306" s="3">
        <v>195</v>
      </c>
      <c r="K306" s="2"/>
      <c r="L306" s="2"/>
      <c r="M306" s="2" t="s">
        <v>629</v>
      </c>
      <c r="N306" s="3">
        <v>1</v>
      </c>
      <c r="O306" s="3">
        <v>11</v>
      </c>
      <c r="P306" s="3">
        <v>27</v>
      </c>
      <c r="Q306" s="3">
        <v>1</v>
      </c>
      <c r="R306" s="3">
        <v>0</v>
      </c>
    </row>
    <row r="307" spans="1:18">
      <c r="A307" s="2"/>
      <c r="B307" s="2"/>
      <c r="C307" s="2" t="s">
        <v>630</v>
      </c>
      <c r="D307" s="3">
        <v>1617</v>
      </c>
      <c r="E307" s="3">
        <v>478</v>
      </c>
      <c r="F307" s="3">
        <v>659</v>
      </c>
      <c r="G307" s="3">
        <v>511</v>
      </c>
      <c r="H307" s="3">
        <v>316</v>
      </c>
      <c r="K307" s="2"/>
      <c r="L307" s="2"/>
      <c r="M307" s="2" t="s">
        <v>630</v>
      </c>
      <c r="N307" s="3">
        <v>6</v>
      </c>
      <c r="O307" s="3">
        <v>7</v>
      </c>
      <c r="P307" s="3">
        <v>26</v>
      </c>
      <c r="Q307" s="3">
        <v>0</v>
      </c>
      <c r="R307" s="3">
        <v>0</v>
      </c>
    </row>
    <row r="308" spans="1:18">
      <c r="A308" s="2"/>
      <c r="B308" s="2"/>
      <c r="C308" s="2" t="s">
        <v>385</v>
      </c>
      <c r="D308" s="3">
        <v>634</v>
      </c>
      <c r="E308" s="3">
        <v>195</v>
      </c>
      <c r="F308" s="3">
        <v>280</v>
      </c>
      <c r="G308" s="3">
        <v>187</v>
      </c>
      <c r="H308" s="3">
        <v>117</v>
      </c>
      <c r="K308" s="2"/>
      <c r="L308" s="2"/>
      <c r="M308" s="2" t="s">
        <v>385</v>
      </c>
      <c r="N308" s="3">
        <v>1</v>
      </c>
      <c r="O308" s="3">
        <v>2</v>
      </c>
      <c r="P308" s="3">
        <v>9</v>
      </c>
      <c r="Q308" s="3">
        <v>0</v>
      </c>
      <c r="R308" s="3">
        <v>1</v>
      </c>
    </row>
    <row r="309" spans="1:18">
      <c r="A309" s="2"/>
      <c r="B309" s="2"/>
      <c r="C309" s="4" t="s">
        <v>658</v>
      </c>
      <c r="D309" s="5">
        <f t="shared" ref="D309:H309" si="34">SUM(D299:D308)</f>
        <v>13436</v>
      </c>
      <c r="E309" s="5">
        <f t="shared" si="34"/>
        <v>4221</v>
      </c>
      <c r="F309" s="5">
        <f t="shared" si="34"/>
        <v>5440</v>
      </c>
      <c r="G309" s="5">
        <f t="shared" si="34"/>
        <v>4307</v>
      </c>
      <c r="H309" s="5">
        <f t="shared" si="34"/>
        <v>3140</v>
      </c>
      <c r="K309" s="2"/>
      <c r="L309" s="2"/>
      <c r="M309" s="4" t="s">
        <v>658</v>
      </c>
      <c r="N309" s="5">
        <f t="shared" ref="N309:R309" si="35">SUM(N299:N308)</f>
        <v>109</v>
      </c>
      <c r="O309" s="5">
        <f t="shared" si="35"/>
        <v>114</v>
      </c>
      <c r="P309" s="5">
        <f t="shared" si="35"/>
        <v>331</v>
      </c>
      <c r="Q309" s="5">
        <f t="shared" si="35"/>
        <v>5</v>
      </c>
      <c r="R309" s="5">
        <f t="shared" si="35"/>
        <v>5</v>
      </c>
    </row>
    <row r="310" spans="1:18">
      <c r="A310" s="1">
        <v>19</v>
      </c>
      <c r="B310" s="2" t="s">
        <v>631</v>
      </c>
      <c r="C310" s="2" t="s">
        <v>632</v>
      </c>
      <c r="D310" s="3">
        <v>974</v>
      </c>
      <c r="E310" s="3">
        <v>283</v>
      </c>
      <c r="F310" s="3">
        <v>410</v>
      </c>
      <c r="G310" s="3">
        <v>283</v>
      </c>
      <c r="H310" s="3">
        <v>358</v>
      </c>
      <c r="K310" s="1">
        <v>19</v>
      </c>
      <c r="L310" s="2" t="s">
        <v>631</v>
      </c>
      <c r="M310" s="2" t="s">
        <v>632</v>
      </c>
      <c r="N310" s="3">
        <v>36</v>
      </c>
      <c r="O310" s="3">
        <v>17</v>
      </c>
      <c r="P310" s="3">
        <v>68</v>
      </c>
      <c r="Q310" s="3">
        <v>3</v>
      </c>
      <c r="R310" s="3">
        <v>0</v>
      </c>
    </row>
    <row r="311" spans="1:18">
      <c r="A311" s="2"/>
      <c r="B311" s="2"/>
      <c r="C311" s="2" t="s">
        <v>633</v>
      </c>
      <c r="D311" s="3">
        <v>492</v>
      </c>
      <c r="E311" s="3">
        <v>230</v>
      </c>
      <c r="F311" s="3">
        <v>392</v>
      </c>
      <c r="G311" s="3">
        <v>210</v>
      </c>
      <c r="H311" s="3">
        <v>209</v>
      </c>
      <c r="K311" s="2"/>
      <c r="L311" s="2"/>
      <c r="M311" s="2" t="s">
        <v>633</v>
      </c>
      <c r="N311" s="3">
        <v>11</v>
      </c>
      <c r="O311" s="3">
        <v>14</v>
      </c>
      <c r="P311" s="3">
        <v>37</v>
      </c>
      <c r="Q311" s="3">
        <v>0</v>
      </c>
      <c r="R311" s="3">
        <v>0</v>
      </c>
    </row>
    <row r="312" spans="1:18">
      <c r="A312" s="2"/>
      <c r="B312" s="2"/>
      <c r="C312" s="2" t="s">
        <v>563</v>
      </c>
      <c r="D312" s="3">
        <v>1173</v>
      </c>
      <c r="E312" s="3">
        <v>356</v>
      </c>
      <c r="F312" s="3">
        <v>456</v>
      </c>
      <c r="G312" s="3">
        <v>363</v>
      </c>
      <c r="H312" s="3">
        <v>272</v>
      </c>
      <c r="K312" s="2"/>
      <c r="L312" s="2"/>
      <c r="M312" s="2" t="s">
        <v>563</v>
      </c>
      <c r="N312" s="3">
        <v>8</v>
      </c>
      <c r="O312" s="3">
        <v>5</v>
      </c>
      <c r="P312" s="3">
        <v>25</v>
      </c>
      <c r="Q312" s="3">
        <v>0</v>
      </c>
      <c r="R312" s="3">
        <v>0</v>
      </c>
    </row>
    <row r="313" spans="1:18">
      <c r="A313" s="2"/>
      <c r="B313" s="2"/>
      <c r="C313" s="2" t="s">
        <v>670</v>
      </c>
      <c r="D313" s="3">
        <v>618</v>
      </c>
      <c r="E313" s="3">
        <v>384</v>
      </c>
      <c r="F313" s="3">
        <v>644</v>
      </c>
      <c r="G313" s="3">
        <v>189</v>
      </c>
      <c r="H313" s="3">
        <v>91</v>
      </c>
      <c r="K313" s="2"/>
      <c r="L313" s="2"/>
      <c r="M313" s="2" t="s">
        <v>670</v>
      </c>
      <c r="N313" s="3">
        <v>2</v>
      </c>
      <c r="O313" s="3">
        <v>3</v>
      </c>
      <c r="P313" s="3">
        <v>4</v>
      </c>
      <c r="Q313" s="3">
        <v>0</v>
      </c>
      <c r="R313" s="3">
        <v>0</v>
      </c>
    </row>
    <row r="314" spans="1:18">
      <c r="A314" s="2"/>
      <c r="B314" s="2"/>
      <c r="C314" s="2" t="s">
        <v>671</v>
      </c>
      <c r="D314" s="3">
        <v>1333</v>
      </c>
      <c r="E314" s="3">
        <v>1058</v>
      </c>
      <c r="F314" s="3">
        <v>1342</v>
      </c>
      <c r="G314" s="3">
        <v>603</v>
      </c>
      <c r="H314" s="3">
        <v>437</v>
      </c>
      <c r="K314" s="2"/>
      <c r="L314" s="2"/>
      <c r="M314" s="2" t="s">
        <v>671</v>
      </c>
      <c r="N314" s="3">
        <v>10</v>
      </c>
      <c r="O314" s="3">
        <v>9</v>
      </c>
      <c r="P314" s="3">
        <v>44</v>
      </c>
      <c r="Q314" s="3">
        <v>2</v>
      </c>
      <c r="R314" s="3">
        <v>0</v>
      </c>
    </row>
    <row r="315" spans="1:18">
      <c r="A315" s="2"/>
      <c r="B315" s="2"/>
      <c r="C315" s="2" t="s">
        <v>637</v>
      </c>
      <c r="D315" s="3">
        <v>811</v>
      </c>
      <c r="E315" s="3">
        <v>493</v>
      </c>
      <c r="F315" s="3">
        <v>406</v>
      </c>
      <c r="G315" s="3">
        <v>320</v>
      </c>
      <c r="H315" s="3">
        <v>269</v>
      </c>
      <c r="K315" s="2"/>
      <c r="L315" s="2"/>
      <c r="M315" s="2" t="s">
        <v>637</v>
      </c>
      <c r="N315" s="3">
        <v>8</v>
      </c>
      <c r="O315" s="3">
        <v>15</v>
      </c>
      <c r="P315" s="3">
        <v>27</v>
      </c>
      <c r="Q315" s="3">
        <v>1</v>
      </c>
      <c r="R315" s="3">
        <v>1</v>
      </c>
    </row>
    <row r="316" spans="1:18">
      <c r="A316" s="2"/>
      <c r="B316" s="2"/>
      <c r="C316" s="2" t="s">
        <v>554</v>
      </c>
      <c r="D316" s="3">
        <v>997</v>
      </c>
      <c r="E316" s="3">
        <v>578</v>
      </c>
      <c r="F316" s="3">
        <v>798</v>
      </c>
      <c r="G316" s="3">
        <v>561</v>
      </c>
      <c r="H316" s="3">
        <v>229</v>
      </c>
      <c r="K316" s="2"/>
      <c r="L316" s="2"/>
      <c r="M316" s="2" t="s">
        <v>554</v>
      </c>
      <c r="N316" s="3">
        <v>8</v>
      </c>
      <c r="O316" s="3">
        <v>7</v>
      </c>
      <c r="P316" s="3">
        <v>20</v>
      </c>
      <c r="Q316" s="3">
        <v>0</v>
      </c>
      <c r="R316" s="3">
        <v>0</v>
      </c>
    </row>
    <row r="317" spans="1:18">
      <c r="A317" s="2"/>
      <c r="B317" s="2"/>
      <c r="C317" s="2" t="s">
        <v>265</v>
      </c>
      <c r="D317" s="3">
        <v>897</v>
      </c>
      <c r="E317" s="3">
        <v>304</v>
      </c>
      <c r="F317" s="3">
        <v>583</v>
      </c>
      <c r="G317" s="3">
        <v>436</v>
      </c>
      <c r="H317" s="3">
        <v>131</v>
      </c>
      <c r="K317" s="2"/>
      <c r="L317" s="2"/>
      <c r="M317" s="2" t="s">
        <v>265</v>
      </c>
      <c r="N317" s="3">
        <v>1</v>
      </c>
      <c r="O317" s="3">
        <v>1</v>
      </c>
      <c r="P317" s="3">
        <v>7</v>
      </c>
      <c r="Q317" s="3">
        <v>0</v>
      </c>
      <c r="R317" s="3">
        <v>1</v>
      </c>
    </row>
    <row r="318" spans="1:18">
      <c r="A318" s="2"/>
      <c r="B318" s="2"/>
      <c r="C318" s="2" t="s">
        <v>638</v>
      </c>
      <c r="D318" s="3">
        <v>789</v>
      </c>
      <c r="E318" s="3">
        <v>267</v>
      </c>
      <c r="F318" s="3">
        <v>748</v>
      </c>
      <c r="G318" s="3">
        <v>382</v>
      </c>
      <c r="H318" s="3">
        <v>141</v>
      </c>
      <c r="K318" s="2"/>
      <c r="L318" s="2"/>
      <c r="M318" s="2" t="s">
        <v>638</v>
      </c>
      <c r="N318" s="3">
        <v>5</v>
      </c>
      <c r="O318" s="3">
        <v>3</v>
      </c>
      <c r="P318" s="3">
        <v>18</v>
      </c>
      <c r="Q318" s="3">
        <v>0</v>
      </c>
      <c r="R318" s="3">
        <v>0</v>
      </c>
    </row>
    <row r="319" spans="1:18">
      <c r="A319" s="2"/>
      <c r="B319" s="2"/>
      <c r="C319" s="2" t="s">
        <v>639</v>
      </c>
      <c r="D319" s="3">
        <v>264</v>
      </c>
      <c r="E319" s="3">
        <v>146</v>
      </c>
      <c r="F319" s="3">
        <v>237</v>
      </c>
      <c r="G319" s="3">
        <v>95</v>
      </c>
      <c r="H319" s="3">
        <v>54</v>
      </c>
      <c r="K319" s="2"/>
      <c r="L319" s="2"/>
      <c r="M319" s="2" t="s">
        <v>639</v>
      </c>
      <c r="N319" s="3">
        <v>3</v>
      </c>
      <c r="O319" s="3">
        <v>1</v>
      </c>
      <c r="P319" s="3">
        <v>6</v>
      </c>
      <c r="Q319" s="3">
        <v>0</v>
      </c>
      <c r="R319" s="3">
        <v>0</v>
      </c>
    </row>
    <row r="320" spans="1:18">
      <c r="A320" s="2"/>
      <c r="B320" s="2"/>
      <c r="C320" s="4" t="s">
        <v>658</v>
      </c>
      <c r="D320" s="5">
        <f>SUM(D310:D319)</f>
        <v>8348</v>
      </c>
      <c r="E320" s="5">
        <f t="shared" ref="E320:H320" si="36">SUM(E310:E319)</f>
        <v>4099</v>
      </c>
      <c r="F320" s="5">
        <f t="shared" si="36"/>
        <v>6016</v>
      </c>
      <c r="G320" s="5">
        <f t="shared" si="36"/>
        <v>3442</v>
      </c>
      <c r="H320" s="5">
        <f t="shared" si="36"/>
        <v>2191</v>
      </c>
      <c r="K320" s="2"/>
      <c r="L320" s="2"/>
      <c r="M320" s="4" t="s">
        <v>658</v>
      </c>
      <c r="N320" s="5">
        <f t="shared" ref="N320:R320" si="37">SUM(N310:N319)</f>
        <v>92</v>
      </c>
      <c r="O320" s="5">
        <f t="shared" si="37"/>
        <v>75</v>
      </c>
      <c r="P320" s="5">
        <f t="shared" si="37"/>
        <v>256</v>
      </c>
      <c r="Q320" s="5">
        <f t="shared" si="37"/>
        <v>6</v>
      </c>
      <c r="R320" s="5">
        <f t="shared" si="37"/>
        <v>2</v>
      </c>
    </row>
    <row r="321" spans="1:19">
      <c r="A321" s="1">
        <v>20</v>
      </c>
      <c r="B321" s="2" t="s">
        <v>640</v>
      </c>
      <c r="C321" s="2" t="s">
        <v>641</v>
      </c>
      <c r="D321" s="3">
        <v>1638</v>
      </c>
      <c r="E321" s="3">
        <v>683</v>
      </c>
      <c r="F321" s="3">
        <v>1776</v>
      </c>
      <c r="G321" s="3">
        <v>701</v>
      </c>
      <c r="H321" s="3">
        <v>305</v>
      </c>
      <c r="K321" s="1">
        <v>20</v>
      </c>
      <c r="L321" s="2" t="s">
        <v>640</v>
      </c>
      <c r="M321" s="2" t="s">
        <v>641</v>
      </c>
      <c r="N321" s="3">
        <v>7</v>
      </c>
      <c r="O321" s="3">
        <v>7</v>
      </c>
      <c r="P321" s="3">
        <v>56</v>
      </c>
      <c r="Q321" s="3">
        <v>1</v>
      </c>
      <c r="R321" s="3">
        <v>0</v>
      </c>
    </row>
    <row r="322" spans="1:19">
      <c r="A322" s="2"/>
      <c r="B322" s="2"/>
      <c r="C322" s="2" t="s">
        <v>642</v>
      </c>
      <c r="D322" s="3">
        <v>889</v>
      </c>
      <c r="E322" s="3">
        <v>494</v>
      </c>
      <c r="F322" s="3">
        <v>760</v>
      </c>
      <c r="G322" s="3">
        <v>289</v>
      </c>
      <c r="H322" s="3">
        <v>146</v>
      </c>
      <c r="K322" s="2"/>
      <c r="L322" s="2"/>
      <c r="M322" s="2" t="s">
        <v>642</v>
      </c>
      <c r="N322" s="3">
        <v>3</v>
      </c>
      <c r="O322" s="3">
        <v>4</v>
      </c>
      <c r="P322" s="3">
        <v>15</v>
      </c>
      <c r="Q322" s="3">
        <v>0</v>
      </c>
      <c r="R322" s="3">
        <v>0</v>
      </c>
    </row>
    <row r="323" spans="1:19">
      <c r="A323" s="2"/>
      <c r="B323" s="2"/>
      <c r="C323" s="2" t="s">
        <v>643</v>
      </c>
      <c r="D323" s="3">
        <v>925</v>
      </c>
      <c r="E323" s="3">
        <v>258</v>
      </c>
      <c r="F323" s="3">
        <v>430</v>
      </c>
      <c r="G323" s="3">
        <v>246</v>
      </c>
      <c r="H323" s="3">
        <v>74</v>
      </c>
      <c r="K323" s="2"/>
      <c r="L323" s="2"/>
      <c r="M323" s="2" t="s">
        <v>643</v>
      </c>
      <c r="N323" s="3">
        <v>5</v>
      </c>
      <c r="O323" s="3">
        <v>1</v>
      </c>
      <c r="P323" s="3">
        <v>13</v>
      </c>
      <c r="Q323" s="3">
        <v>0</v>
      </c>
      <c r="R323" s="3">
        <v>0</v>
      </c>
    </row>
    <row r="324" spans="1:19">
      <c r="A324" s="2"/>
      <c r="B324" s="2"/>
      <c r="C324" s="2" t="s">
        <v>644</v>
      </c>
      <c r="D324" s="3">
        <v>418</v>
      </c>
      <c r="E324" s="3">
        <v>105</v>
      </c>
      <c r="F324" s="3">
        <v>537</v>
      </c>
      <c r="G324" s="3">
        <v>180</v>
      </c>
      <c r="H324" s="3">
        <v>74</v>
      </c>
      <c r="K324" s="2"/>
      <c r="L324" s="2"/>
      <c r="M324" s="2" t="s">
        <v>644</v>
      </c>
      <c r="N324" s="3">
        <v>4</v>
      </c>
      <c r="O324" s="3">
        <v>3</v>
      </c>
      <c r="P324" s="3">
        <v>13</v>
      </c>
      <c r="Q324" s="3">
        <v>0</v>
      </c>
      <c r="R324" s="3">
        <v>0</v>
      </c>
    </row>
    <row r="325" spans="1:19">
      <c r="A325" s="2"/>
      <c r="B325" s="2"/>
      <c r="C325" s="2" t="s">
        <v>645</v>
      </c>
      <c r="D325" s="3">
        <v>640</v>
      </c>
      <c r="E325" s="3">
        <v>267</v>
      </c>
      <c r="F325" s="3">
        <v>646</v>
      </c>
      <c r="G325" s="3">
        <v>227</v>
      </c>
      <c r="H325" s="3">
        <v>76</v>
      </c>
      <c r="K325" s="2"/>
      <c r="L325" s="2"/>
      <c r="M325" s="2" t="s">
        <v>645</v>
      </c>
      <c r="N325" s="3">
        <v>1</v>
      </c>
      <c r="O325" s="3">
        <v>5</v>
      </c>
      <c r="P325" s="3">
        <v>7</v>
      </c>
      <c r="Q325" s="3">
        <v>0</v>
      </c>
      <c r="R325" s="3">
        <v>0</v>
      </c>
    </row>
    <row r="326" spans="1:19">
      <c r="A326" s="2"/>
      <c r="B326" s="2"/>
      <c r="C326" s="2" t="s">
        <v>646</v>
      </c>
      <c r="D326" s="3">
        <v>487</v>
      </c>
      <c r="E326" s="3">
        <v>235</v>
      </c>
      <c r="F326" s="3">
        <v>454</v>
      </c>
      <c r="G326" s="3">
        <v>135</v>
      </c>
      <c r="H326" s="3">
        <v>59</v>
      </c>
      <c r="K326" s="2"/>
      <c r="L326" s="2"/>
      <c r="M326" s="2" t="s">
        <v>646</v>
      </c>
      <c r="N326" s="3">
        <v>3</v>
      </c>
      <c r="O326" s="3">
        <v>2</v>
      </c>
      <c r="P326" s="3">
        <v>3</v>
      </c>
      <c r="Q326" s="3">
        <v>0</v>
      </c>
      <c r="R326" s="3">
        <v>0</v>
      </c>
    </row>
    <row r="327" spans="1:19">
      <c r="A327" s="22" t="s">
        <v>658</v>
      </c>
      <c r="B327" s="22"/>
      <c r="C327" s="22"/>
      <c r="D327" s="5">
        <f>SUM(D321:D326)</f>
        <v>4997</v>
      </c>
      <c r="E327" s="5">
        <f t="shared" ref="E327:H327" si="38">SUM(E321:E326)</f>
        <v>2042</v>
      </c>
      <c r="F327" s="5">
        <f t="shared" si="38"/>
        <v>4603</v>
      </c>
      <c r="G327" s="5">
        <f t="shared" si="38"/>
        <v>1778</v>
      </c>
      <c r="H327" s="5">
        <f t="shared" si="38"/>
        <v>734</v>
      </c>
      <c r="K327" s="24" t="s">
        <v>658</v>
      </c>
      <c r="L327" s="25"/>
      <c r="M327" s="26"/>
      <c r="N327" s="5">
        <f t="shared" ref="N327:R327" si="39">SUM(N321:N326)</f>
        <v>23</v>
      </c>
      <c r="O327" s="5">
        <f t="shared" si="39"/>
        <v>22</v>
      </c>
      <c r="P327" s="5">
        <f t="shared" si="39"/>
        <v>107</v>
      </c>
      <c r="Q327" s="5">
        <f t="shared" si="39"/>
        <v>1</v>
      </c>
      <c r="R327" s="5">
        <f t="shared" si="39"/>
        <v>0</v>
      </c>
    </row>
    <row r="328" spans="1:19">
      <c r="A328" s="22" t="s">
        <v>672</v>
      </c>
      <c r="B328" s="22"/>
      <c r="C328" s="22"/>
      <c r="D328" s="6">
        <f>SUM(D327,D320,D309,D298,D286,D274,D261,D251,D238,D221,D212,D197,D180,D166,D143,D115,D94,D72,D43,D22)</f>
        <v>215650</v>
      </c>
      <c r="E328" s="6">
        <f t="shared" ref="E328:H328" si="40">SUM(E327,E320,E309,E298,E286,E274,E261,E251,E238,E221,E212,E197,E180,E166,E143,E115,E94,E72,E43,E22)</f>
        <v>107173</v>
      </c>
      <c r="F328" s="6">
        <f t="shared" si="40"/>
        <v>128093</v>
      </c>
      <c r="G328" s="6">
        <f t="shared" si="40"/>
        <v>87949</v>
      </c>
      <c r="H328" s="6">
        <f t="shared" si="40"/>
        <v>78927</v>
      </c>
      <c r="I328" s="8">
        <f>SUM(D328:H328)</f>
        <v>617792</v>
      </c>
      <c r="K328" s="24" t="s">
        <v>672</v>
      </c>
      <c r="L328" s="25"/>
      <c r="M328" s="26"/>
      <c r="N328" s="6">
        <f>N22+N43+N72+N94+N115+N143+N166+N180+N197+N212+N221+N238+N251+N261+N274+N286+N298+N309+N320+N327</f>
        <v>2408</v>
      </c>
      <c r="O328" s="6">
        <f t="shared" ref="O328:R328" si="41">O22+O43+O72+O94+O115+O143+O166+O180+O197+O212+O221+O238+O251+O261+O274+O286+O298+O309+O320+O327</f>
        <v>3310</v>
      </c>
      <c r="P328" s="6">
        <f t="shared" si="41"/>
        <v>10003</v>
      </c>
      <c r="Q328" s="6">
        <f t="shared" si="41"/>
        <v>371</v>
      </c>
      <c r="R328" s="6">
        <f t="shared" si="41"/>
        <v>37</v>
      </c>
      <c r="S328" s="8">
        <f>SUM(N328:R328)</f>
        <v>16129</v>
      </c>
    </row>
    <row r="329" spans="1:19">
      <c r="I329" s="8">
        <f>I328+S328</f>
        <v>633921</v>
      </c>
      <c r="R329" s="8"/>
      <c r="S329" s="8"/>
    </row>
  </sheetData>
  <mergeCells count="10">
    <mergeCell ref="A328:C328"/>
    <mergeCell ref="K1:R1"/>
    <mergeCell ref="K2:R2"/>
    <mergeCell ref="K3:R3"/>
    <mergeCell ref="K327:M327"/>
    <mergeCell ref="K328:M328"/>
    <mergeCell ref="A1:H1"/>
    <mergeCell ref="A2:H2"/>
    <mergeCell ref="A3:H3"/>
    <mergeCell ref="A327:C32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28"/>
  <sheetViews>
    <sheetView topLeftCell="A5" workbookViewId="0">
      <selection activeCell="P27" sqref="L6:P27"/>
    </sheetView>
  </sheetViews>
  <sheetFormatPr defaultRowHeight="15"/>
  <cols>
    <col min="1" max="1" width="3.85546875" bestFit="1" customWidth="1"/>
    <col min="2" max="2" width="22.7109375" bestFit="1" customWidth="1"/>
    <col min="3" max="3" width="10.42578125" customWidth="1"/>
    <col min="4" max="4" width="12" customWidth="1"/>
    <col min="5" max="5" width="10.7109375" customWidth="1"/>
    <col min="6" max="6" width="10.42578125" customWidth="1"/>
    <col min="7" max="8" width="11.140625" customWidth="1"/>
    <col min="10" max="10" width="3.85546875" bestFit="1" customWidth="1"/>
    <col min="11" max="11" width="22.7109375" bestFit="1" customWidth="1"/>
    <col min="12" max="12" width="9.42578125" customWidth="1"/>
    <col min="13" max="13" width="11.5703125" bestFit="1" customWidth="1"/>
    <col min="14" max="14" width="9.5703125" customWidth="1"/>
    <col min="15" max="15" width="8" customWidth="1"/>
    <col min="16" max="16" width="10.140625" bestFit="1" customWidth="1"/>
  </cols>
  <sheetData>
    <row r="1" spans="1:27">
      <c r="A1" s="23" t="s">
        <v>647</v>
      </c>
      <c r="B1" s="23"/>
      <c r="C1" s="23"/>
      <c r="D1" s="23"/>
      <c r="E1" s="23"/>
      <c r="F1" s="23"/>
      <c r="G1" s="23"/>
      <c r="H1" s="13"/>
      <c r="I1" s="12"/>
      <c r="J1" s="23" t="s">
        <v>647</v>
      </c>
      <c r="K1" s="23"/>
      <c r="L1" s="23"/>
      <c r="M1" s="23"/>
      <c r="N1" s="23"/>
      <c r="O1" s="23"/>
      <c r="P1" s="23"/>
    </row>
    <row r="2" spans="1:27">
      <c r="A2" s="23" t="s">
        <v>648</v>
      </c>
      <c r="B2" s="23"/>
      <c r="C2" s="23"/>
      <c r="D2" s="23"/>
      <c r="E2" s="23"/>
      <c r="F2" s="23"/>
      <c r="G2" s="23"/>
      <c r="H2" s="13"/>
      <c r="I2" s="12"/>
      <c r="J2" s="23" t="s">
        <v>648</v>
      </c>
      <c r="K2" s="23"/>
      <c r="L2" s="23"/>
      <c r="M2" s="23"/>
      <c r="N2" s="23"/>
      <c r="O2" s="23"/>
      <c r="P2" s="23"/>
    </row>
    <row r="3" spans="1:27">
      <c r="A3" s="23" t="s">
        <v>649</v>
      </c>
      <c r="B3" s="23"/>
      <c r="C3" s="23"/>
      <c r="D3" s="23"/>
      <c r="E3" s="23"/>
      <c r="F3" s="23"/>
      <c r="G3" s="23"/>
      <c r="H3" s="13"/>
      <c r="I3" s="12"/>
      <c r="J3" s="23" t="s">
        <v>649</v>
      </c>
      <c r="K3" s="23"/>
      <c r="L3" s="23"/>
      <c r="M3" s="23"/>
      <c r="N3" s="23"/>
      <c r="O3" s="23"/>
      <c r="P3" s="23"/>
    </row>
    <row r="4" spans="1:27">
      <c r="A4" s="23" t="s">
        <v>673</v>
      </c>
      <c r="B4" s="23"/>
      <c r="C4" s="23"/>
      <c r="D4" s="23"/>
      <c r="E4" s="23"/>
      <c r="F4" s="23"/>
      <c r="G4" s="23"/>
      <c r="H4" s="13"/>
      <c r="I4" s="12"/>
      <c r="J4" s="23" t="s">
        <v>673</v>
      </c>
      <c r="K4" s="23"/>
      <c r="L4" s="23"/>
      <c r="M4" s="23"/>
      <c r="N4" s="23"/>
      <c r="O4" s="23"/>
      <c r="P4" s="23"/>
    </row>
    <row r="6" spans="1:27" ht="45">
      <c r="A6" s="9" t="s">
        <v>650</v>
      </c>
      <c r="B6" s="9" t="s">
        <v>651</v>
      </c>
      <c r="C6" s="14" t="s">
        <v>653</v>
      </c>
      <c r="D6" s="14" t="s">
        <v>654</v>
      </c>
      <c r="E6" s="14" t="s">
        <v>655</v>
      </c>
      <c r="F6" s="14" t="s">
        <v>656</v>
      </c>
      <c r="G6" s="14" t="s">
        <v>657</v>
      </c>
      <c r="H6" s="21"/>
      <c r="J6" s="9" t="s">
        <v>650</v>
      </c>
      <c r="K6" s="9" t="s">
        <v>651</v>
      </c>
      <c r="L6" s="14" t="s">
        <v>678</v>
      </c>
      <c r="M6" s="16" t="s">
        <v>679</v>
      </c>
      <c r="N6" s="14" t="s">
        <v>675</v>
      </c>
      <c r="O6" s="14" t="s">
        <v>676</v>
      </c>
      <c r="P6" s="16" t="s">
        <v>677</v>
      </c>
    </row>
    <row r="7" spans="1:27">
      <c r="A7" s="10">
        <v>1</v>
      </c>
      <c r="B7" s="11" t="s">
        <v>234</v>
      </c>
      <c r="C7" s="17">
        <v>14732</v>
      </c>
      <c r="D7" s="17">
        <v>6335</v>
      </c>
      <c r="E7" s="17">
        <v>9609</v>
      </c>
      <c r="F7" s="17">
        <v>6209</v>
      </c>
      <c r="G7" s="17">
        <v>8260</v>
      </c>
      <c r="H7" s="19"/>
      <c r="J7" s="10">
        <v>1</v>
      </c>
      <c r="K7" s="11" t="s">
        <v>234</v>
      </c>
      <c r="L7" s="17">
        <v>236</v>
      </c>
      <c r="M7" s="17">
        <v>467</v>
      </c>
      <c r="N7" s="18">
        <v>1448</v>
      </c>
      <c r="O7" s="18">
        <v>83</v>
      </c>
      <c r="P7" s="18">
        <v>0</v>
      </c>
    </row>
    <row r="8" spans="1:27">
      <c r="A8" s="10">
        <v>2</v>
      </c>
      <c r="B8" s="11" t="s">
        <v>250</v>
      </c>
      <c r="C8" s="17">
        <v>15908</v>
      </c>
      <c r="D8" s="17">
        <v>7246</v>
      </c>
      <c r="E8" s="17">
        <v>10422</v>
      </c>
      <c r="F8" s="17">
        <v>7960</v>
      </c>
      <c r="G8" s="17">
        <v>8595</v>
      </c>
      <c r="H8" s="19"/>
      <c r="J8" s="10">
        <v>2</v>
      </c>
      <c r="K8" s="11" t="s">
        <v>250</v>
      </c>
      <c r="L8" s="17">
        <v>263</v>
      </c>
      <c r="M8" s="17">
        <v>430</v>
      </c>
      <c r="N8" s="18">
        <v>1168</v>
      </c>
      <c r="O8" s="18">
        <v>55</v>
      </c>
      <c r="P8" s="18">
        <v>2</v>
      </c>
      <c r="T8" s="23"/>
      <c r="U8" s="23"/>
      <c r="V8" s="23"/>
      <c r="W8" s="23"/>
      <c r="X8" s="23"/>
      <c r="Y8" s="23"/>
      <c r="Z8" s="23"/>
      <c r="AA8" s="23"/>
    </row>
    <row r="9" spans="1:27">
      <c r="A9" s="10">
        <v>3</v>
      </c>
      <c r="B9" s="11" t="s">
        <v>270</v>
      </c>
      <c r="C9" s="17">
        <v>13186</v>
      </c>
      <c r="D9" s="17">
        <v>8984</v>
      </c>
      <c r="E9" s="17">
        <v>6991</v>
      </c>
      <c r="F9" s="17">
        <v>5574</v>
      </c>
      <c r="G9" s="17">
        <v>5706</v>
      </c>
      <c r="H9" s="19"/>
      <c r="J9" s="10">
        <v>3</v>
      </c>
      <c r="K9" s="11" t="s">
        <v>270</v>
      </c>
      <c r="L9" s="17">
        <v>170</v>
      </c>
      <c r="M9" s="17">
        <v>217</v>
      </c>
      <c r="N9" s="18">
        <v>641</v>
      </c>
      <c r="O9" s="18">
        <v>9</v>
      </c>
      <c r="P9" s="18">
        <v>2</v>
      </c>
      <c r="T9" s="23"/>
      <c r="U9" s="23"/>
      <c r="V9" s="23"/>
      <c r="W9" s="23"/>
      <c r="X9" s="23"/>
      <c r="Y9" s="23"/>
      <c r="Z9" s="23"/>
      <c r="AA9" s="23"/>
    </row>
    <row r="10" spans="1:27">
      <c r="A10" s="10">
        <v>4</v>
      </c>
      <c r="B10" s="11" t="s">
        <v>296</v>
      </c>
      <c r="C10" s="17">
        <v>14645</v>
      </c>
      <c r="D10" s="17">
        <v>7177</v>
      </c>
      <c r="E10" s="17">
        <v>6940</v>
      </c>
      <c r="F10" s="17">
        <v>5628</v>
      </c>
      <c r="G10" s="17">
        <v>5088</v>
      </c>
      <c r="H10" s="19"/>
      <c r="J10" s="10">
        <v>4</v>
      </c>
      <c r="K10" s="11" t="s">
        <v>296</v>
      </c>
      <c r="L10" s="17">
        <v>122</v>
      </c>
      <c r="M10" s="17">
        <v>185</v>
      </c>
      <c r="N10" s="18">
        <v>548</v>
      </c>
      <c r="O10" s="18">
        <v>15</v>
      </c>
      <c r="P10" s="18">
        <v>2</v>
      </c>
      <c r="T10" s="23"/>
      <c r="U10" s="23"/>
      <c r="V10" s="23"/>
      <c r="W10" s="23"/>
      <c r="X10" s="23"/>
      <c r="Y10" s="23"/>
      <c r="Z10" s="23"/>
      <c r="AA10" s="23"/>
    </row>
    <row r="11" spans="1:27">
      <c r="A11" s="10">
        <v>5</v>
      </c>
      <c r="B11" s="11" t="s">
        <v>317</v>
      </c>
      <c r="C11" s="17">
        <v>7860</v>
      </c>
      <c r="D11" s="17">
        <v>3591</v>
      </c>
      <c r="E11" s="17">
        <v>6270</v>
      </c>
      <c r="F11" s="17">
        <v>3622</v>
      </c>
      <c r="G11" s="17">
        <v>2303</v>
      </c>
      <c r="H11" s="19"/>
      <c r="J11" s="10">
        <v>5</v>
      </c>
      <c r="K11" s="11" t="s">
        <v>317</v>
      </c>
      <c r="L11" s="17">
        <v>63</v>
      </c>
      <c r="M11" s="17">
        <v>72</v>
      </c>
      <c r="N11" s="18">
        <v>184</v>
      </c>
      <c r="O11" s="18">
        <v>1</v>
      </c>
      <c r="P11" s="18">
        <v>0</v>
      </c>
      <c r="T11" s="23"/>
      <c r="U11" s="23"/>
      <c r="V11" s="23"/>
      <c r="W11" s="23"/>
      <c r="X11" s="23"/>
      <c r="Y11" s="23"/>
      <c r="Z11" s="23"/>
      <c r="AA11" s="23"/>
    </row>
    <row r="12" spans="1:27">
      <c r="A12" s="10">
        <v>6</v>
      </c>
      <c r="B12" s="11" t="s">
        <v>338</v>
      </c>
      <c r="C12" s="17">
        <v>23898</v>
      </c>
      <c r="D12" s="17">
        <v>10909</v>
      </c>
      <c r="E12" s="17">
        <v>14442</v>
      </c>
      <c r="F12" s="17">
        <v>8177</v>
      </c>
      <c r="G12" s="17">
        <v>5904</v>
      </c>
      <c r="H12" s="19"/>
      <c r="J12" s="10">
        <v>6</v>
      </c>
      <c r="K12" s="11" t="s">
        <v>338</v>
      </c>
      <c r="L12" s="17">
        <v>173</v>
      </c>
      <c r="M12" s="17">
        <v>190</v>
      </c>
      <c r="N12" s="18">
        <v>632</v>
      </c>
      <c r="O12" s="18">
        <v>25</v>
      </c>
      <c r="P12" s="18">
        <v>3</v>
      </c>
    </row>
    <row r="13" spans="1:27">
      <c r="A13" s="10">
        <v>7</v>
      </c>
      <c r="B13" s="11" t="s">
        <v>365</v>
      </c>
      <c r="C13" s="17">
        <v>11839</v>
      </c>
      <c r="D13" s="17">
        <v>7211</v>
      </c>
      <c r="E13" s="17">
        <v>8160</v>
      </c>
      <c r="F13" s="17">
        <v>6416</v>
      </c>
      <c r="G13" s="17">
        <v>4289</v>
      </c>
      <c r="H13" s="19"/>
      <c r="J13" s="10">
        <v>7</v>
      </c>
      <c r="K13" s="11" t="s">
        <v>365</v>
      </c>
      <c r="L13" s="17">
        <v>165</v>
      </c>
      <c r="M13" s="17">
        <v>191</v>
      </c>
      <c r="N13" s="18">
        <v>577</v>
      </c>
      <c r="O13" s="18">
        <v>9</v>
      </c>
      <c r="P13" s="18">
        <v>1</v>
      </c>
    </row>
    <row r="14" spans="1:27">
      <c r="A14" s="10">
        <v>8</v>
      </c>
      <c r="B14" s="11" t="s">
        <v>387</v>
      </c>
      <c r="C14" s="17">
        <v>11677</v>
      </c>
      <c r="D14" s="17">
        <v>6519</v>
      </c>
      <c r="E14" s="17">
        <v>5311</v>
      </c>
      <c r="F14" s="17">
        <v>6304</v>
      </c>
      <c r="G14" s="17">
        <v>5758</v>
      </c>
      <c r="H14" s="19"/>
      <c r="J14" s="10">
        <v>8</v>
      </c>
      <c r="K14" s="11" t="s">
        <v>387</v>
      </c>
      <c r="L14" s="17">
        <v>202</v>
      </c>
      <c r="M14" s="17">
        <v>235</v>
      </c>
      <c r="N14" s="18">
        <v>801</v>
      </c>
      <c r="O14" s="18">
        <v>20</v>
      </c>
      <c r="P14" s="18">
        <v>1</v>
      </c>
    </row>
    <row r="15" spans="1:27">
      <c r="A15" s="10">
        <v>9</v>
      </c>
      <c r="B15" s="11" t="s">
        <v>400</v>
      </c>
      <c r="C15" s="17">
        <v>16252</v>
      </c>
      <c r="D15" s="17">
        <v>8351</v>
      </c>
      <c r="E15" s="17">
        <v>8230</v>
      </c>
      <c r="F15" s="17">
        <v>5589</v>
      </c>
      <c r="G15" s="17">
        <v>3970</v>
      </c>
      <c r="H15" s="19"/>
      <c r="J15" s="10">
        <v>9</v>
      </c>
      <c r="K15" s="11" t="s">
        <v>400</v>
      </c>
      <c r="L15" s="17">
        <v>189</v>
      </c>
      <c r="M15" s="17">
        <v>170</v>
      </c>
      <c r="N15" s="18">
        <v>460</v>
      </c>
      <c r="O15" s="18">
        <v>13</v>
      </c>
      <c r="P15" s="18">
        <v>6</v>
      </c>
    </row>
    <row r="16" spans="1:27">
      <c r="A16" s="10">
        <v>10</v>
      </c>
      <c r="B16" s="11" t="s">
        <v>413</v>
      </c>
      <c r="C16" s="17">
        <v>6507</v>
      </c>
      <c r="D16" s="17">
        <v>4263</v>
      </c>
      <c r="E16" s="17">
        <v>3409</v>
      </c>
      <c r="F16" s="17">
        <v>1700</v>
      </c>
      <c r="G16" s="17">
        <v>1192</v>
      </c>
      <c r="H16" s="19"/>
      <c r="J16" s="10">
        <v>10</v>
      </c>
      <c r="K16" s="11" t="s">
        <v>413</v>
      </c>
      <c r="L16" s="17">
        <v>32</v>
      </c>
      <c r="M16" s="17">
        <v>33</v>
      </c>
      <c r="N16" s="18">
        <v>101</v>
      </c>
      <c r="O16" s="18">
        <v>4</v>
      </c>
      <c r="P16" s="18">
        <v>1</v>
      </c>
    </row>
    <row r="17" spans="1:17">
      <c r="A17" s="10">
        <v>11</v>
      </c>
      <c r="B17" s="11" t="s">
        <v>551</v>
      </c>
      <c r="C17" s="17">
        <v>3817</v>
      </c>
      <c r="D17" s="17">
        <v>2116</v>
      </c>
      <c r="E17" s="17">
        <v>3122</v>
      </c>
      <c r="F17" s="17">
        <v>1247</v>
      </c>
      <c r="G17" s="17">
        <v>836</v>
      </c>
      <c r="H17" s="19"/>
      <c r="J17" s="10">
        <v>11</v>
      </c>
      <c r="K17" s="11" t="s">
        <v>551</v>
      </c>
      <c r="L17" s="17">
        <v>36</v>
      </c>
      <c r="M17" s="17">
        <v>26</v>
      </c>
      <c r="N17" s="18">
        <v>74</v>
      </c>
      <c r="O17" s="18">
        <v>3</v>
      </c>
      <c r="P17" s="18">
        <v>0</v>
      </c>
    </row>
    <row r="18" spans="1:17">
      <c r="A18" s="10">
        <v>12</v>
      </c>
      <c r="B18" s="11" t="s">
        <v>560</v>
      </c>
      <c r="C18" s="17">
        <v>8090</v>
      </c>
      <c r="D18" s="17">
        <v>3370</v>
      </c>
      <c r="E18" s="17">
        <v>5684</v>
      </c>
      <c r="F18" s="17">
        <v>2663</v>
      </c>
      <c r="G18" s="17">
        <v>2821</v>
      </c>
      <c r="H18" s="19"/>
      <c r="J18" s="10">
        <v>12</v>
      </c>
      <c r="K18" s="11" t="s">
        <v>560</v>
      </c>
      <c r="L18" s="17">
        <v>50</v>
      </c>
      <c r="M18" s="17">
        <v>92</v>
      </c>
      <c r="N18" s="18">
        <v>330</v>
      </c>
      <c r="O18" s="18">
        <v>10</v>
      </c>
      <c r="P18" s="18">
        <v>0</v>
      </c>
    </row>
    <row r="19" spans="1:17">
      <c r="A19" s="10">
        <v>13</v>
      </c>
      <c r="B19" s="11" t="s">
        <v>576</v>
      </c>
      <c r="C19" s="17">
        <v>7589</v>
      </c>
      <c r="D19" s="17">
        <v>3096</v>
      </c>
      <c r="E19" s="17">
        <v>4583</v>
      </c>
      <c r="F19" s="17">
        <v>2824</v>
      </c>
      <c r="G19" s="17">
        <v>3376</v>
      </c>
      <c r="H19" s="19"/>
      <c r="J19" s="10">
        <v>13</v>
      </c>
      <c r="K19" s="11" t="s">
        <v>576</v>
      </c>
      <c r="L19" s="17">
        <v>86</v>
      </c>
      <c r="M19" s="17">
        <v>145</v>
      </c>
      <c r="N19" s="18">
        <v>430</v>
      </c>
      <c r="O19" s="18">
        <v>23</v>
      </c>
      <c r="P19" s="18">
        <v>1</v>
      </c>
    </row>
    <row r="20" spans="1:17">
      <c r="A20" s="10">
        <v>14</v>
      </c>
      <c r="B20" s="11" t="s">
        <v>587</v>
      </c>
      <c r="C20" s="17">
        <v>12815</v>
      </c>
      <c r="D20" s="17">
        <v>7846</v>
      </c>
      <c r="E20" s="17">
        <v>6002</v>
      </c>
      <c r="F20" s="17">
        <v>6254</v>
      </c>
      <c r="G20" s="17">
        <v>7994</v>
      </c>
      <c r="H20" s="19"/>
      <c r="J20" s="10">
        <v>14</v>
      </c>
      <c r="K20" s="11" t="s">
        <v>587</v>
      </c>
      <c r="L20" s="17">
        <v>236</v>
      </c>
      <c r="M20" s="17">
        <v>422</v>
      </c>
      <c r="N20" s="18">
        <v>1338</v>
      </c>
      <c r="O20" s="18">
        <v>68</v>
      </c>
      <c r="P20" s="18">
        <v>3</v>
      </c>
    </row>
    <row r="21" spans="1:17">
      <c r="A21" s="10">
        <v>15</v>
      </c>
      <c r="B21" s="11" t="s">
        <v>596</v>
      </c>
      <c r="C21" s="17">
        <v>6998</v>
      </c>
      <c r="D21" s="17">
        <v>4040</v>
      </c>
      <c r="E21" s="17">
        <v>4308</v>
      </c>
      <c r="F21" s="17">
        <v>2794</v>
      </c>
      <c r="G21" s="17">
        <v>3073</v>
      </c>
      <c r="H21" s="19"/>
      <c r="J21" s="10">
        <v>15</v>
      </c>
      <c r="K21" s="11" t="s">
        <v>596</v>
      </c>
      <c r="L21" s="17">
        <v>80</v>
      </c>
      <c r="M21" s="17">
        <v>119</v>
      </c>
      <c r="N21" s="18">
        <v>292</v>
      </c>
      <c r="O21" s="18">
        <v>11</v>
      </c>
      <c r="P21" s="18">
        <v>3</v>
      </c>
    </row>
    <row r="22" spans="1:17">
      <c r="A22" s="10">
        <v>16</v>
      </c>
      <c r="B22" s="11" t="s">
        <v>604</v>
      </c>
      <c r="C22" s="17">
        <v>7059</v>
      </c>
      <c r="D22" s="17">
        <v>3312</v>
      </c>
      <c r="E22" s="17">
        <v>5206</v>
      </c>
      <c r="F22" s="17">
        <v>3123</v>
      </c>
      <c r="G22" s="17">
        <v>1721</v>
      </c>
      <c r="H22" s="19"/>
      <c r="J22" s="10">
        <v>16</v>
      </c>
      <c r="K22" s="11" t="s">
        <v>604</v>
      </c>
      <c r="L22" s="17">
        <v>38</v>
      </c>
      <c r="M22" s="17">
        <v>49</v>
      </c>
      <c r="N22" s="18">
        <v>136</v>
      </c>
      <c r="O22" s="18">
        <v>8</v>
      </c>
      <c r="P22" s="18">
        <v>3</v>
      </c>
    </row>
    <row r="23" spans="1:17">
      <c r="A23" s="10">
        <v>17</v>
      </c>
      <c r="B23" s="11" t="s">
        <v>681</v>
      </c>
      <c r="C23" s="17">
        <v>5997</v>
      </c>
      <c r="D23" s="17">
        <v>2445</v>
      </c>
      <c r="E23" s="17">
        <v>3345</v>
      </c>
      <c r="F23" s="17">
        <v>2338</v>
      </c>
      <c r="G23" s="17">
        <v>1976</v>
      </c>
      <c r="H23" s="19"/>
      <c r="J23" s="10">
        <v>17</v>
      </c>
      <c r="K23" s="11" t="s">
        <v>681</v>
      </c>
      <c r="L23" s="17">
        <v>43</v>
      </c>
      <c r="M23" s="17">
        <v>56</v>
      </c>
      <c r="N23" s="18">
        <v>149</v>
      </c>
      <c r="O23" s="18">
        <v>2</v>
      </c>
      <c r="P23" s="18">
        <v>2</v>
      </c>
    </row>
    <row r="24" spans="1:17">
      <c r="A24" s="10">
        <v>18</v>
      </c>
      <c r="B24" s="11" t="s">
        <v>623</v>
      </c>
      <c r="C24" s="17">
        <v>13436</v>
      </c>
      <c r="D24" s="17">
        <v>4221</v>
      </c>
      <c r="E24" s="17">
        <v>5440</v>
      </c>
      <c r="F24" s="17">
        <v>4307</v>
      </c>
      <c r="G24" s="17">
        <v>3140</v>
      </c>
      <c r="H24" s="19"/>
      <c r="J24" s="10">
        <v>18</v>
      </c>
      <c r="K24" s="11" t="s">
        <v>623</v>
      </c>
      <c r="L24" s="17">
        <v>109</v>
      </c>
      <c r="M24" s="17">
        <v>114</v>
      </c>
      <c r="N24" s="18">
        <v>331</v>
      </c>
      <c r="O24" s="18">
        <v>5</v>
      </c>
      <c r="P24" s="18">
        <v>5</v>
      </c>
    </row>
    <row r="25" spans="1:17">
      <c r="A25" s="10">
        <v>19</v>
      </c>
      <c r="B25" s="11" t="s">
        <v>631</v>
      </c>
      <c r="C25" s="17">
        <v>8348</v>
      </c>
      <c r="D25" s="17">
        <v>4099</v>
      </c>
      <c r="E25" s="17">
        <v>6016</v>
      </c>
      <c r="F25" s="17">
        <v>3442</v>
      </c>
      <c r="G25" s="17">
        <v>2191</v>
      </c>
      <c r="H25" s="19"/>
      <c r="J25" s="10">
        <v>19</v>
      </c>
      <c r="K25" s="11" t="s">
        <v>631</v>
      </c>
      <c r="L25" s="17">
        <v>92</v>
      </c>
      <c r="M25" s="17">
        <v>75</v>
      </c>
      <c r="N25" s="18">
        <v>256</v>
      </c>
      <c r="O25" s="18">
        <v>6</v>
      </c>
      <c r="P25" s="18">
        <v>2</v>
      </c>
    </row>
    <row r="26" spans="1:17">
      <c r="A26" s="10">
        <v>20</v>
      </c>
      <c r="B26" s="11" t="s">
        <v>640</v>
      </c>
      <c r="C26" s="17">
        <v>4997</v>
      </c>
      <c r="D26" s="17">
        <v>2042</v>
      </c>
      <c r="E26" s="17">
        <v>4603</v>
      </c>
      <c r="F26" s="17">
        <v>1778</v>
      </c>
      <c r="G26" s="17">
        <v>734</v>
      </c>
      <c r="H26" s="19"/>
      <c r="J26" s="10">
        <v>20</v>
      </c>
      <c r="K26" s="11" t="s">
        <v>640</v>
      </c>
      <c r="L26" s="17">
        <v>23</v>
      </c>
      <c r="M26" s="17">
        <v>22</v>
      </c>
      <c r="N26" s="18">
        <v>107</v>
      </c>
      <c r="O26" s="18">
        <v>1</v>
      </c>
      <c r="P26" s="18">
        <v>0</v>
      </c>
    </row>
    <row r="27" spans="1:17">
      <c r="A27" s="27" t="s">
        <v>658</v>
      </c>
      <c r="B27" s="27"/>
      <c r="C27" s="15">
        <f>SUM(C7:C26)</f>
        <v>215650</v>
      </c>
      <c r="D27" s="15">
        <f t="shared" ref="D27:G27" si="0">SUM(D7:D26)</f>
        <v>107173</v>
      </c>
      <c r="E27" s="15">
        <f t="shared" si="0"/>
        <v>128093</v>
      </c>
      <c r="F27" s="15">
        <f t="shared" si="0"/>
        <v>87949</v>
      </c>
      <c r="G27" s="15">
        <f t="shared" si="0"/>
        <v>78927</v>
      </c>
      <c r="H27" s="20">
        <f>SUM(C27:G27)</f>
        <v>617792</v>
      </c>
      <c r="J27" s="27" t="s">
        <v>658</v>
      </c>
      <c r="K27" s="27"/>
      <c r="L27" s="15">
        <f t="shared" ref="L27:P27" si="1">SUM(L7:L26)</f>
        <v>2408</v>
      </c>
      <c r="M27" s="15">
        <f t="shared" si="1"/>
        <v>3310</v>
      </c>
      <c r="N27" s="15">
        <f t="shared" si="1"/>
        <v>10003</v>
      </c>
      <c r="O27" s="15">
        <f t="shared" si="1"/>
        <v>371</v>
      </c>
      <c r="P27" s="15">
        <f t="shared" si="1"/>
        <v>37</v>
      </c>
      <c r="Q27" s="8">
        <f>SUM(L27:P27)</f>
        <v>16129</v>
      </c>
    </row>
    <row r="28" spans="1:17">
      <c r="H28" s="8">
        <f>H27+Q27</f>
        <v>633921</v>
      </c>
    </row>
  </sheetData>
  <mergeCells count="14">
    <mergeCell ref="A27:B27"/>
    <mergeCell ref="J27:K27"/>
    <mergeCell ref="T8:AA8"/>
    <mergeCell ref="T9:AA9"/>
    <mergeCell ref="T10:AA10"/>
    <mergeCell ref="T11:AA11"/>
    <mergeCell ref="A3:G3"/>
    <mergeCell ref="A4:G4"/>
    <mergeCell ref="J1:P1"/>
    <mergeCell ref="J2:P2"/>
    <mergeCell ref="J3:P3"/>
    <mergeCell ref="J4:P4"/>
    <mergeCell ref="A1:G1"/>
    <mergeCell ref="A2:G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M24"/>
  <sheetViews>
    <sheetView tabSelected="1" topLeftCell="A4" workbookViewId="0">
      <selection activeCell="P13" sqref="P13"/>
    </sheetView>
  </sheetViews>
  <sheetFormatPr defaultRowHeight="15"/>
  <cols>
    <col min="1" max="1" width="3.5703125" bestFit="1" customWidth="1"/>
    <col min="2" max="2" width="22.140625" bestFit="1" customWidth="1"/>
    <col min="6" max="7" width="7.5703125" bestFit="1" customWidth="1"/>
    <col min="8" max="9" width="6.5703125" bestFit="1" customWidth="1"/>
    <col min="10" max="10" width="7.5703125" bestFit="1" customWidth="1"/>
    <col min="11" max="11" width="5.140625" bestFit="1" customWidth="1"/>
    <col min="12" max="12" width="4.140625" bestFit="1" customWidth="1"/>
  </cols>
  <sheetData>
    <row r="3" spans="1:12" ht="25.5">
      <c r="A3" s="40" t="s">
        <v>650</v>
      </c>
      <c r="B3" s="40" t="s">
        <v>651</v>
      </c>
      <c r="C3" s="34" t="s">
        <v>682</v>
      </c>
      <c r="D3" s="34" t="s">
        <v>683</v>
      </c>
      <c r="E3" s="34" t="s">
        <v>684</v>
      </c>
      <c r="F3" s="34" t="s">
        <v>685</v>
      </c>
      <c r="G3" s="34" t="s">
        <v>686</v>
      </c>
      <c r="H3" s="34" t="s">
        <v>687</v>
      </c>
      <c r="I3" s="34" t="s">
        <v>688</v>
      </c>
      <c r="J3" s="34" t="s">
        <v>689</v>
      </c>
      <c r="K3" s="34" t="s">
        <v>690</v>
      </c>
      <c r="L3" s="34" t="s">
        <v>691</v>
      </c>
    </row>
    <row r="4" spans="1:12">
      <c r="A4" s="36">
        <v>1</v>
      </c>
      <c r="B4" s="37" t="s">
        <v>234</v>
      </c>
      <c r="C4" s="38">
        <v>14732</v>
      </c>
      <c r="D4" s="38">
        <v>6335</v>
      </c>
      <c r="E4" s="38">
        <v>9609</v>
      </c>
      <c r="F4" s="38">
        <v>6209</v>
      </c>
      <c r="G4" s="38">
        <v>8260</v>
      </c>
      <c r="H4" s="38">
        <v>236</v>
      </c>
      <c r="I4" s="38">
        <v>467</v>
      </c>
      <c r="J4" s="39">
        <v>1448</v>
      </c>
      <c r="K4" s="39">
        <v>83</v>
      </c>
      <c r="L4" s="39">
        <v>0</v>
      </c>
    </row>
    <row r="5" spans="1:12">
      <c r="A5" s="30">
        <v>2</v>
      </c>
      <c r="B5" s="31" t="s">
        <v>250</v>
      </c>
      <c r="C5" s="32">
        <v>15908</v>
      </c>
      <c r="D5" s="32">
        <v>7246</v>
      </c>
      <c r="E5" s="32">
        <v>10422</v>
      </c>
      <c r="F5" s="32">
        <v>7960</v>
      </c>
      <c r="G5" s="32">
        <v>8595</v>
      </c>
      <c r="H5" s="32">
        <v>263</v>
      </c>
      <c r="I5" s="32">
        <v>430</v>
      </c>
      <c r="J5" s="33">
        <v>1168</v>
      </c>
      <c r="K5" s="33">
        <v>55</v>
      </c>
      <c r="L5" s="33">
        <v>2</v>
      </c>
    </row>
    <row r="6" spans="1:12">
      <c r="A6" s="30">
        <v>3</v>
      </c>
      <c r="B6" s="31" t="s">
        <v>270</v>
      </c>
      <c r="C6" s="32">
        <v>13186</v>
      </c>
      <c r="D6" s="32">
        <v>8984</v>
      </c>
      <c r="E6" s="32">
        <v>6991</v>
      </c>
      <c r="F6" s="32">
        <v>5574</v>
      </c>
      <c r="G6" s="32">
        <v>5706</v>
      </c>
      <c r="H6" s="32">
        <v>170</v>
      </c>
      <c r="I6" s="32">
        <v>217</v>
      </c>
      <c r="J6" s="33">
        <v>641</v>
      </c>
      <c r="K6" s="33">
        <v>9</v>
      </c>
      <c r="L6" s="33">
        <v>2</v>
      </c>
    </row>
    <row r="7" spans="1:12">
      <c r="A7" s="30">
        <v>4</v>
      </c>
      <c r="B7" s="31" t="s">
        <v>296</v>
      </c>
      <c r="C7" s="32">
        <v>14645</v>
      </c>
      <c r="D7" s="32">
        <v>7177</v>
      </c>
      <c r="E7" s="32">
        <v>6940</v>
      </c>
      <c r="F7" s="32">
        <v>5628</v>
      </c>
      <c r="G7" s="32">
        <v>5088</v>
      </c>
      <c r="H7" s="32">
        <v>122</v>
      </c>
      <c r="I7" s="32">
        <v>185</v>
      </c>
      <c r="J7" s="33">
        <v>548</v>
      </c>
      <c r="K7" s="33">
        <v>15</v>
      </c>
      <c r="L7" s="33">
        <v>2</v>
      </c>
    </row>
    <row r="8" spans="1:12">
      <c r="A8" s="30">
        <v>5</v>
      </c>
      <c r="B8" s="31" t="s">
        <v>317</v>
      </c>
      <c r="C8" s="32">
        <v>7860</v>
      </c>
      <c r="D8" s="32">
        <v>3591</v>
      </c>
      <c r="E8" s="32">
        <v>6270</v>
      </c>
      <c r="F8" s="32">
        <v>3622</v>
      </c>
      <c r="G8" s="32">
        <v>2303</v>
      </c>
      <c r="H8" s="32">
        <v>63</v>
      </c>
      <c r="I8" s="32">
        <v>72</v>
      </c>
      <c r="J8" s="33">
        <v>184</v>
      </c>
      <c r="K8" s="33">
        <v>1</v>
      </c>
      <c r="L8" s="33">
        <v>0</v>
      </c>
    </row>
    <row r="9" spans="1:12">
      <c r="A9" s="30">
        <v>6</v>
      </c>
      <c r="B9" s="31" t="s">
        <v>338</v>
      </c>
      <c r="C9" s="32">
        <v>23898</v>
      </c>
      <c r="D9" s="32">
        <v>10909</v>
      </c>
      <c r="E9" s="32">
        <v>14442</v>
      </c>
      <c r="F9" s="32">
        <v>8177</v>
      </c>
      <c r="G9" s="32">
        <v>5904</v>
      </c>
      <c r="H9" s="32">
        <v>173</v>
      </c>
      <c r="I9" s="32">
        <v>190</v>
      </c>
      <c r="J9" s="33">
        <v>632</v>
      </c>
      <c r="K9" s="33">
        <v>25</v>
      </c>
      <c r="L9" s="33">
        <v>3</v>
      </c>
    </row>
    <row r="10" spans="1:12">
      <c r="A10" s="30">
        <v>7</v>
      </c>
      <c r="B10" s="31" t="s">
        <v>365</v>
      </c>
      <c r="C10" s="32">
        <v>11839</v>
      </c>
      <c r="D10" s="32">
        <v>7211</v>
      </c>
      <c r="E10" s="32">
        <v>8160</v>
      </c>
      <c r="F10" s="32">
        <v>6416</v>
      </c>
      <c r="G10" s="32">
        <v>4289</v>
      </c>
      <c r="H10" s="32">
        <v>165</v>
      </c>
      <c r="I10" s="32">
        <v>191</v>
      </c>
      <c r="J10" s="33">
        <v>577</v>
      </c>
      <c r="K10" s="33">
        <v>9</v>
      </c>
      <c r="L10" s="33">
        <v>1</v>
      </c>
    </row>
    <row r="11" spans="1:12">
      <c r="A11" s="30">
        <v>8</v>
      </c>
      <c r="B11" s="31" t="s">
        <v>387</v>
      </c>
      <c r="C11" s="32">
        <v>11677</v>
      </c>
      <c r="D11" s="32">
        <v>6519</v>
      </c>
      <c r="E11" s="32">
        <v>5311</v>
      </c>
      <c r="F11" s="32">
        <v>6304</v>
      </c>
      <c r="G11" s="32">
        <v>5758</v>
      </c>
      <c r="H11" s="32">
        <v>202</v>
      </c>
      <c r="I11" s="32">
        <v>235</v>
      </c>
      <c r="J11" s="33">
        <v>801</v>
      </c>
      <c r="K11" s="33">
        <v>20</v>
      </c>
      <c r="L11" s="33">
        <v>1</v>
      </c>
    </row>
    <row r="12" spans="1:12">
      <c r="A12" s="30">
        <v>9</v>
      </c>
      <c r="B12" s="31" t="s">
        <v>400</v>
      </c>
      <c r="C12" s="32">
        <v>16252</v>
      </c>
      <c r="D12" s="32">
        <v>8351</v>
      </c>
      <c r="E12" s="32">
        <v>8230</v>
      </c>
      <c r="F12" s="32">
        <v>5589</v>
      </c>
      <c r="G12" s="32">
        <v>3970</v>
      </c>
      <c r="H12" s="32">
        <v>189</v>
      </c>
      <c r="I12" s="32">
        <v>170</v>
      </c>
      <c r="J12" s="33">
        <v>460</v>
      </c>
      <c r="K12" s="33">
        <v>13</v>
      </c>
      <c r="L12" s="33">
        <v>6</v>
      </c>
    </row>
    <row r="13" spans="1:12">
      <c r="A13" s="30">
        <v>10</v>
      </c>
      <c r="B13" s="31" t="s">
        <v>413</v>
      </c>
      <c r="C13" s="32">
        <v>6507</v>
      </c>
      <c r="D13" s="32">
        <v>4263</v>
      </c>
      <c r="E13" s="32">
        <v>3409</v>
      </c>
      <c r="F13" s="32">
        <v>1700</v>
      </c>
      <c r="G13" s="32">
        <v>1192</v>
      </c>
      <c r="H13" s="32">
        <v>32</v>
      </c>
      <c r="I13" s="32">
        <v>33</v>
      </c>
      <c r="J13" s="33">
        <v>101</v>
      </c>
      <c r="K13" s="33">
        <v>4</v>
      </c>
      <c r="L13" s="33">
        <v>1</v>
      </c>
    </row>
    <row r="14" spans="1:12">
      <c r="A14" s="30">
        <v>11</v>
      </c>
      <c r="B14" s="31" t="s">
        <v>551</v>
      </c>
      <c r="C14" s="32">
        <v>3817</v>
      </c>
      <c r="D14" s="32">
        <v>2116</v>
      </c>
      <c r="E14" s="32">
        <v>3122</v>
      </c>
      <c r="F14" s="32">
        <v>1247</v>
      </c>
      <c r="G14" s="32">
        <v>836</v>
      </c>
      <c r="H14" s="32">
        <v>36</v>
      </c>
      <c r="I14" s="32">
        <v>26</v>
      </c>
      <c r="J14" s="33">
        <v>74</v>
      </c>
      <c r="K14" s="33">
        <v>3</v>
      </c>
      <c r="L14" s="33">
        <v>0</v>
      </c>
    </row>
    <row r="15" spans="1:12">
      <c r="A15" s="30">
        <v>12</v>
      </c>
      <c r="B15" s="31" t="s">
        <v>560</v>
      </c>
      <c r="C15" s="32">
        <v>8090</v>
      </c>
      <c r="D15" s="32">
        <v>3370</v>
      </c>
      <c r="E15" s="32">
        <v>5684</v>
      </c>
      <c r="F15" s="32">
        <v>2663</v>
      </c>
      <c r="G15" s="32">
        <v>2821</v>
      </c>
      <c r="H15" s="32">
        <v>50</v>
      </c>
      <c r="I15" s="32">
        <v>92</v>
      </c>
      <c r="J15" s="33">
        <v>330</v>
      </c>
      <c r="K15" s="33">
        <v>10</v>
      </c>
      <c r="L15" s="33">
        <v>0</v>
      </c>
    </row>
    <row r="16" spans="1:12">
      <c r="A16" s="30">
        <v>13</v>
      </c>
      <c r="B16" s="31" t="s">
        <v>576</v>
      </c>
      <c r="C16" s="32">
        <v>7589</v>
      </c>
      <c r="D16" s="32">
        <v>3096</v>
      </c>
      <c r="E16" s="32">
        <v>4583</v>
      </c>
      <c r="F16" s="32">
        <v>2824</v>
      </c>
      <c r="G16" s="32">
        <v>3376</v>
      </c>
      <c r="H16" s="32">
        <v>86</v>
      </c>
      <c r="I16" s="32">
        <v>145</v>
      </c>
      <c r="J16" s="33">
        <v>430</v>
      </c>
      <c r="K16" s="33">
        <v>23</v>
      </c>
      <c r="L16" s="33">
        <v>1</v>
      </c>
    </row>
    <row r="17" spans="1:13">
      <c r="A17" s="30">
        <v>14</v>
      </c>
      <c r="B17" s="31" t="s">
        <v>587</v>
      </c>
      <c r="C17" s="32">
        <v>12815</v>
      </c>
      <c r="D17" s="32">
        <v>7846</v>
      </c>
      <c r="E17" s="32">
        <v>6002</v>
      </c>
      <c r="F17" s="32">
        <v>6254</v>
      </c>
      <c r="G17" s="32">
        <v>7994</v>
      </c>
      <c r="H17" s="32">
        <v>236</v>
      </c>
      <c r="I17" s="32">
        <v>422</v>
      </c>
      <c r="J17" s="33">
        <v>1338</v>
      </c>
      <c r="K17" s="33">
        <v>68</v>
      </c>
      <c r="L17" s="33">
        <v>3</v>
      </c>
    </row>
    <row r="18" spans="1:13">
      <c r="A18" s="30">
        <v>15</v>
      </c>
      <c r="B18" s="31" t="s">
        <v>596</v>
      </c>
      <c r="C18" s="32">
        <v>6998</v>
      </c>
      <c r="D18" s="32">
        <v>4040</v>
      </c>
      <c r="E18" s="32">
        <v>4308</v>
      </c>
      <c r="F18" s="32">
        <v>2794</v>
      </c>
      <c r="G18" s="32">
        <v>3073</v>
      </c>
      <c r="H18" s="32">
        <v>80</v>
      </c>
      <c r="I18" s="32">
        <v>119</v>
      </c>
      <c r="J18" s="33">
        <v>292</v>
      </c>
      <c r="K18" s="33">
        <v>11</v>
      </c>
      <c r="L18" s="33">
        <v>3</v>
      </c>
    </row>
    <row r="19" spans="1:13">
      <c r="A19" s="30">
        <v>16</v>
      </c>
      <c r="B19" s="31" t="s">
        <v>604</v>
      </c>
      <c r="C19" s="32">
        <v>7059</v>
      </c>
      <c r="D19" s="32">
        <v>3312</v>
      </c>
      <c r="E19" s="32">
        <v>5206</v>
      </c>
      <c r="F19" s="32">
        <v>3123</v>
      </c>
      <c r="G19" s="32">
        <v>1721</v>
      </c>
      <c r="H19" s="32">
        <v>38</v>
      </c>
      <c r="I19" s="32">
        <v>49</v>
      </c>
      <c r="J19" s="33">
        <v>136</v>
      </c>
      <c r="K19" s="33">
        <v>8</v>
      </c>
      <c r="L19" s="33">
        <v>3</v>
      </c>
    </row>
    <row r="20" spans="1:13">
      <c r="A20" s="30">
        <v>17</v>
      </c>
      <c r="B20" s="31" t="s">
        <v>681</v>
      </c>
      <c r="C20" s="32">
        <v>5997</v>
      </c>
      <c r="D20" s="32">
        <v>2445</v>
      </c>
      <c r="E20" s="32">
        <v>3345</v>
      </c>
      <c r="F20" s="32">
        <v>2338</v>
      </c>
      <c r="G20" s="32">
        <v>1976</v>
      </c>
      <c r="H20" s="32">
        <v>43</v>
      </c>
      <c r="I20" s="32">
        <v>56</v>
      </c>
      <c r="J20" s="33">
        <v>149</v>
      </c>
      <c r="K20" s="33">
        <v>2</v>
      </c>
      <c r="L20" s="33">
        <v>2</v>
      </c>
    </row>
    <row r="21" spans="1:13">
      <c r="A21" s="30">
        <v>18</v>
      </c>
      <c r="B21" s="31" t="s">
        <v>623</v>
      </c>
      <c r="C21" s="32">
        <v>13436</v>
      </c>
      <c r="D21" s="32">
        <v>4221</v>
      </c>
      <c r="E21" s="32">
        <v>5440</v>
      </c>
      <c r="F21" s="32">
        <v>4307</v>
      </c>
      <c r="G21" s="32">
        <v>3140</v>
      </c>
      <c r="H21" s="32">
        <v>109</v>
      </c>
      <c r="I21" s="32">
        <v>114</v>
      </c>
      <c r="J21" s="33">
        <v>331</v>
      </c>
      <c r="K21" s="33">
        <v>5</v>
      </c>
      <c r="L21" s="33">
        <v>5</v>
      </c>
    </row>
    <row r="22" spans="1:13">
      <c r="A22" s="30">
        <v>19</v>
      </c>
      <c r="B22" s="31" t="s">
        <v>631</v>
      </c>
      <c r="C22" s="32">
        <v>8348</v>
      </c>
      <c r="D22" s="32">
        <v>4099</v>
      </c>
      <c r="E22" s="32">
        <v>6016</v>
      </c>
      <c r="F22" s="32">
        <v>3442</v>
      </c>
      <c r="G22" s="32">
        <v>2191</v>
      </c>
      <c r="H22" s="32">
        <v>92</v>
      </c>
      <c r="I22" s="32">
        <v>75</v>
      </c>
      <c r="J22" s="33">
        <v>256</v>
      </c>
      <c r="K22" s="33">
        <v>6</v>
      </c>
      <c r="L22" s="33">
        <v>2</v>
      </c>
    </row>
    <row r="23" spans="1:13">
      <c r="A23" s="30">
        <v>20</v>
      </c>
      <c r="B23" s="31" t="s">
        <v>640</v>
      </c>
      <c r="C23" s="32">
        <v>4997</v>
      </c>
      <c r="D23" s="32">
        <v>2042</v>
      </c>
      <c r="E23" s="32">
        <v>4603</v>
      </c>
      <c r="F23" s="32">
        <v>1778</v>
      </c>
      <c r="G23" s="32">
        <v>734</v>
      </c>
      <c r="H23" s="32">
        <v>23</v>
      </c>
      <c r="I23" s="32">
        <v>22</v>
      </c>
      <c r="J23" s="33">
        <v>107</v>
      </c>
      <c r="K23" s="33">
        <v>1</v>
      </c>
      <c r="L23" s="33">
        <v>0</v>
      </c>
    </row>
    <row r="24" spans="1:13">
      <c r="A24" s="42"/>
      <c r="B24" s="41" t="s">
        <v>658</v>
      </c>
      <c r="C24" s="35">
        <f>SUM(C4:C23)</f>
        <v>215650</v>
      </c>
      <c r="D24" s="35">
        <f t="shared" ref="D24:L24" si="0">SUM(D4:D23)</f>
        <v>107173</v>
      </c>
      <c r="E24" s="35">
        <f t="shared" si="0"/>
        <v>128093</v>
      </c>
      <c r="F24" s="35">
        <f t="shared" si="0"/>
        <v>87949</v>
      </c>
      <c r="G24" s="35">
        <f t="shared" si="0"/>
        <v>78927</v>
      </c>
      <c r="H24" s="35">
        <f t="shared" si="0"/>
        <v>2408</v>
      </c>
      <c r="I24" s="35">
        <f t="shared" si="0"/>
        <v>3310</v>
      </c>
      <c r="J24" s="35">
        <f t="shared" si="0"/>
        <v>10003</v>
      </c>
      <c r="K24" s="35">
        <f t="shared" si="0"/>
        <v>371</v>
      </c>
      <c r="L24" s="35">
        <f t="shared" si="0"/>
        <v>37</v>
      </c>
      <c r="M24" s="8">
        <f>SUM(C24:L24)</f>
        <v>633921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DESA</vt:lpstr>
      <vt:lpstr>KEC</vt:lpstr>
      <vt:lpstr>profil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2024-01-15T06:13:03Z</dcterms:created>
  <dcterms:modified xsi:type="dcterms:W3CDTF">2024-05-14T05:45:45Z</dcterms:modified>
</cp:coreProperties>
</file>